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19\APFDB-Indicators\Draft-Nov-2019\CO\CO3-1\"/>
    </mc:Choice>
  </mc:AlternateContent>
  <bookViews>
    <workbookView xWindow="-210" yWindow="-120" windowWidth="6570" windowHeight="6225" tabRatio="585"/>
  </bookViews>
  <sheets>
    <sheet name="Chart CO3.1.A" sheetId="4" r:id="rId1"/>
    <sheet name="Chart CO3.1.B" sheetId="30" r:id="rId2"/>
  </sheets>
  <externalReferences>
    <externalReference r:id="rId3"/>
    <externalReference r:id="rId4"/>
    <externalReference r:id="rId5"/>
    <externalReference r:id="rId6"/>
  </externalReferences>
  <definedNames>
    <definedName name="body">#REF!</definedName>
    <definedName name="C1.1a" localSheetId="1">#REF!</definedName>
    <definedName name="C1.1a">#REF!</definedName>
    <definedName name="calcul">'[1]Calcul_B1.1'!$A$1:$L$37</definedName>
    <definedName name="countries">#REF!</definedName>
    <definedName name="POpula">[2]POpula!$A$1:$I$1559</definedName>
    <definedName name="_xlnm.Print_Area" localSheetId="0">'Chart CO3.1.A'!#REF!</definedName>
    <definedName name="_xlnm.Print_Area" localSheetId="1">'Chart CO3.1.B'!#REF!</definedName>
    <definedName name="SPSS">[3]Figure5.6!$B$2:$X$30</definedName>
    <definedName name="toto">'[4]Graph 3.7.a'!$B$125:$C$151</definedName>
  </definedNames>
  <calcPr calcId="162913"/>
</workbook>
</file>

<file path=xl/calcChain.xml><?xml version="1.0" encoding="utf-8"?>
<calcChain xmlns="http://schemas.openxmlformats.org/spreadsheetml/2006/main">
  <c r="F8" i="30" l="1"/>
  <c r="F9" i="30"/>
  <c r="F10" i="30"/>
  <c r="F11" i="30"/>
  <c r="F12" i="30"/>
  <c r="F13" i="30"/>
  <c r="F14" i="30"/>
  <c r="F16" i="30"/>
  <c r="F17" i="30"/>
  <c r="F7" i="30"/>
  <c r="F8" i="4" l="1"/>
  <c r="F9" i="4"/>
  <c r="F10" i="4"/>
  <c r="F11" i="4"/>
  <c r="F12" i="4"/>
  <c r="F13" i="4"/>
  <c r="F15" i="4"/>
  <c r="F16" i="4"/>
  <c r="F17" i="4"/>
  <c r="F7" i="4"/>
</calcChain>
</file>

<file path=xl/sharedStrings.xml><?xml version="1.0" encoding="utf-8"?>
<sst xmlns="http://schemas.openxmlformats.org/spreadsheetml/2006/main" count="74" uniqueCount="47">
  <si>
    <t>Korea</t>
  </si>
  <si>
    <t>Aged 25-34</t>
  </si>
  <si>
    <t>Aged 45-54</t>
  </si>
  <si>
    <t>Y-axis value</t>
  </si>
  <si>
    <t>Men</t>
  </si>
  <si>
    <t>Women</t>
  </si>
  <si>
    <t>China</t>
  </si>
  <si>
    <t>25-34</t>
  </si>
  <si>
    <t>25-64</t>
  </si>
  <si>
    <t>45-54</t>
  </si>
  <si>
    <t>Panel A. Women</t>
  </si>
  <si>
    <t>Panel B. Men</t>
  </si>
  <si>
    <t>Aged 25-64</t>
  </si>
  <si>
    <t>Australia</t>
  </si>
  <si>
    <t>New Zealand</t>
  </si>
  <si>
    <t>OECD-34 average: OECD Family Database Indicator 3.1</t>
  </si>
  <si>
    <t>Sources:</t>
  </si>
  <si>
    <t>Note: Education and qualifications are classified based on ISCED 2011</t>
  </si>
  <si>
    <t>Japan</t>
  </si>
  <si>
    <t>Thailand</t>
  </si>
  <si>
    <t>Thailand: Labor Force Survey</t>
  </si>
  <si>
    <t>b) For Japan, data include some upper secondary and post-secondary non-tertiary programmes (less than 5% of the adults are under this group).</t>
  </si>
  <si>
    <t>d) The OECD-35 average refers to the unweighted average across OECD member countries with available and comparable data. See OECD Family Database Indicator CO3.1 (http://www.oecd.org/els/family/database.htm) for more detail.</t>
  </si>
  <si>
    <t>Japan (b)</t>
  </si>
  <si>
    <t>Thailand (c)</t>
  </si>
  <si>
    <t>c) For Thailand, 'tertiary education' includes post-secondary non-tertiary education, bachelor degrees, master degrees and doctoral degrees.</t>
  </si>
  <si>
    <t>Singapore (c)</t>
  </si>
  <si>
    <t>Singapore (e)</t>
  </si>
  <si>
    <t>b) The OECD-35 average refers to the unweighted average across OECD member countries with available and comparable data. See OECD Family Database Indicator CO3.1 (http://www.oecd.org/els/family/database.htm) for more detail.</t>
  </si>
  <si>
    <t>OECD-35 average (b)</t>
  </si>
  <si>
    <t>Australia, China, Korea and New Zealand: OECD (2019), Education at a Glance 2019: OECD Indicators</t>
  </si>
  <si>
    <t>Viet Nam</t>
  </si>
  <si>
    <t>Malaysia (c)</t>
  </si>
  <si>
    <t>Indonesia (c)</t>
  </si>
  <si>
    <t>a) Data for Viet Nam refer to 2009, for China to 2010, for Malaysia and Viet Nam to 2016, and for Thailand to 2017.</t>
  </si>
  <si>
    <t>Viet Nam: VHLSS 2016.</t>
  </si>
  <si>
    <t>Australia, China, Japan, Korea and New Zealand: OECD (2019), Education at a Glance 2019: OECD Indicators</t>
  </si>
  <si>
    <t>OECD-36 average: OECD Family Database Indicator 3.1</t>
  </si>
  <si>
    <t>OECD-36 average (d)</t>
  </si>
  <si>
    <t>Indonesia (e)</t>
  </si>
  <si>
    <t>a) Data for China to 2010, for Singapore to 2019, for Thailand for 2017.</t>
  </si>
  <si>
    <t>c) Data for Indonesia, Malaysia and Singapore refer to 25+ year-olds (i.e. 25 and over).</t>
  </si>
  <si>
    <t>e) Data for Indonesia and Singapore refer to 25+ year-olds (i.e. 25 and over).</t>
  </si>
  <si>
    <t>Indonesia, Malaysia and Singapore : UNESCO Institute for Statistics</t>
  </si>
  <si>
    <t>Indonesia and Singapore : UNESCO Institute for Statistics</t>
  </si>
  <si>
    <r>
      <rPr>
        <sz val="10"/>
        <rFont val="Arial Narrow"/>
        <family val="2"/>
      </rPr>
      <t>Chart CO3.1.A.</t>
    </r>
    <r>
      <rPr>
        <b/>
        <sz val="10"/>
        <rFont val="Arial Narrow"/>
        <family val="2"/>
      </rPr>
      <t xml:space="preserve"> Percentage of population that has attained at least upper secondary education, by gender and age group, 2018 or latest available</t>
    </r>
    <r>
      <rPr>
        <b/>
        <vertAlign val="superscript"/>
        <sz val="10"/>
        <rFont val="Arial Narrow"/>
        <family val="2"/>
      </rPr>
      <t>a</t>
    </r>
  </si>
  <si>
    <r>
      <rPr>
        <sz val="10"/>
        <rFont val="Arial Narrow"/>
        <family val="2"/>
      </rPr>
      <t xml:space="preserve">Chart CO3.1.B. </t>
    </r>
    <r>
      <rPr>
        <b/>
        <sz val="10"/>
        <rFont val="Arial Narrow"/>
        <family val="2"/>
      </rPr>
      <t>Percentage of population that has attained tertiary education, by gender and age group, 2018 or latest available</t>
    </r>
    <r>
      <rPr>
        <b/>
        <vertAlign val="superscript"/>
        <sz val="10"/>
        <rFont val="Arial Narrow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</si>
</sst>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#,##0.0,_)"/>
    <numFmt numFmtId="166" formatCode="&quot;On&quot;;&quot;On&quot;;&quot;Off&quot;"/>
  </numFmts>
  <fonts count="36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color theme="1"/>
      <name val="Arial"/>
      <family val="2"/>
    </font>
    <font>
      <sz val="8"/>
      <name val="돋움"/>
      <family val="3"/>
      <charset val="129"/>
    </font>
    <font>
      <sz val="8"/>
      <color theme="1"/>
      <name val="Arial Narrow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8"/>
      <color indexed="8"/>
      <name val="MS Sans Serif"/>
      <family val="2"/>
    </font>
    <font>
      <b/>
      <sz val="10"/>
      <name val="Arial"/>
      <family val="2"/>
    </font>
    <font>
      <sz val="10"/>
      <name val="Arial CE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Times New Roman"/>
      <family val="1"/>
    </font>
    <font>
      <sz val="10"/>
      <name val="Courier"/>
      <family val="3"/>
    </font>
    <font>
      <b/>
      <sz val="8"/>
      <name val="Arial"/>
      <family val="2"/>
    </font>
    <font>
      <sz val="11"/>
      <name val="ＭＳ Ｐゴシック"/>
      <family val="3"/>
      <charset val="128"/>
    </font>
    <font>
      <u/>
      <sz val="10"/>
      <color theme="10"/>
      <name val="Arial Narrow"/>
      <family val="2"/>
    </font>
    <font>
      <b/>
      <vertAlign val="superscript"/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2" borderId="1">
      <alignment wrapText="1"/>
    </xf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4" fillId="0" borderId="0"/>
    <xf numFmtId="0" fontId="1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8" fillId="0" borderId="0" applyFill="0" applyBorder="0" applyProtection="0"/>
    <xf numFmtId="0" fontId="3" fillId="4" borderId="4"/>
    <xf numFmtId="0" fontId="3" fillId="0" borderId="5"/>
    <xf numFmtId="0" fontId="19" fillId="2" borderId="0">
      <alignment horizontal="center"/>
    </xf>
    <xf numFmtId="0" fontId="20" fillId="2" borderId="0">
      <alignment horizontal="center" vertical="center"/>
    </xf>
    <xf numFmtId="0" fontId="2" fillId="5" borderId="0">
      <alignment horizontal="center" wrapText="1"/>
    </xf>
    <xf numFmtId="0" fontId="21" fillId="2" borderId="0">
      <alignment horizontal="center"/>
    </xf>
    <xf numFmtId="0" fontId="22" fillId="6" borderId="4" applyBorder="0">
      <protection locked="0"/>
    </xf>
    <xf numFmtId="0" fontId="23" fillId="2" borderId="5">
      <alignment horizontal="left"/>
    </xf>
    <xf numFmtId="0" fontId="1" fillId="2" borderId="0">
      <alignment horizontal="left"/>
    </xf>
    <xf numFmtId="0" fontId="24" fillId="7" borderId="0">
      <alignment horizontal="right" vertical="top" textRotation="90" wrapText="1"/>
    </xf>
    <xf numFmtId="0" fontId="25" fillId="5" borderId="0">
      <alignment horizontal="center"/>
    </xf>
    <xf numFmtId="0" fontId="3" fillId="2" borderId="6"/>
    <xf numFmtId="0" fontId="3" fillId="2" borderId="2"/>
    <xf numFmtId="0" fontId="3" fillId="2" borderId="7">
      <alignment horizontal="center" wrapText="1"/>
    </xf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>
      <protection locked="0"/>
    </xf>
    <xf numFmtId="0" fontId="1" fillId="0" borderId="0"/>
    <xf numFmtId="0" fontId="26" fillId="0" borderId="0"/>
    <xf numFmtId="0" fontId="2" fillId="0" borderId="0"/>
    <xf numFmtId="0" fontId="3" fillId="0" borderId="0"/>
    <xf numFmtId="9" fontId="2" fillId="0" borderId="0" applyNumberFormat="0" applyFont="0" applyFill="0" applyBorder="0" applyAlignment="0" applyProtection="0"/>
    <xf numFmtId="0" fontId="3" fillId="2" borderId="5"/>
    <xf numFmtId="0" fontId="20" fillId="2" borderId="0">
      <alignment horizontal="right"/>
    </xf>
    <xf numFmtId="0" fontId="27" fillId="8" borderId="0">
      <alignment horizontal="center"/>
    </xf>
    <xf numFmtId="0" fontId="28" fillId="5" borderId="0"/>
    <xf numFmtId="0" fontId="29" fillId="7" borderId="8">
      <alignment horizontal="left" vertical="top" wrapText="1"/>
    </xf>
    <xf numFmtId="0" fontId="29" fillId="7" borderId="9">
      <alignment horizontal="left" vertical="top"/>
    </xf>
    <xf numFmtId="2" fontId="30" fillId="0" borderId="0" applyBorder="0">
      <alignment horizontal="right"/>
    </xf>
    <xf numFmtId="166" fontId="30" fillId="0" borderId="0" applyNumberFormat="0" applyBorder="0" applyAlignment="0"/>
    <xf numFmtId="37" fontId="31" fillId="0" borderId="0"/>
    <xf numFmtId="0" fontId="19" fillId="2" borderId="0">
      <alignment horizontal="center"/>
    </xf>
    <xf numFmtId="0" fontId="32" fillId="2" borderId="0"/>
    <xf numFmtId="0" fontId="33" fillId="0" borderId="0">
      <alignment vertical="center"/>
    </xf>
  </cellStyleXfs>
  <cellXfs count="49">
    <xf numFmtId="0" fontId="0" fillId="0" borderId="0" xfId="0"/>
    <xf numFmtId="0" fontId="9" fillId="0" borderId="0" xfId="5" applyFont="1"/>
    <xf numFmtId="0" fontId="11" fillId="0" borderId="0" xfId="5" applyFont="1"/>
    <xf numFmtId="0" fontId="9" fillId="0" borderId="0" xfId="0" applyFont="1" applyFill="1" applyBorder="1"/>
    <xf numFmtId="0" fontId="11" fillId="0" borderId="0" xfId="5" applyFont="1" applyFill="1" applyBorder="1" applyAlignment="1">
      <alignment horizontal="center"/>
    </xf>
    <xf numFmtId="0" fontId="11" fillId="0" borderId="0" xfId="0" applyFont="1" applyFill="1" applyBorder="1"/>
    <xf numFmtId="0" fontId="11" fillId="3" borderId="0" xfId="0" applyFont="1" applyFill="1" applyBorder="1"/>
    <xf numFmtId="164" fontId="11" fillId="0" borderId="0" xfId="0" applyNumberFormat="1" applyFont="1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center"/>
    </xf>
    <xf numFmtId="0" fontId="2" fillId="0" borderId="0" xfId="0" applyFont="1"/>
    <xf numFmtId="0" fontId="9" fillId="0" borderId="0" xfId="12" applyFont="1" applyFill="1"/>
    <xf numFmtId="0" fontId="11" fillId="3" borderId="3" xfId="0" applyFont="1" applyFill="1" applyBorder="1"/>
    <xf numFmtId="164" fontId="11" fillId="3" borderId="3" xfId="0" applyNumberFormat="1" applyFont="1" applyFill="1" applyBorder="1" applyAlignment="1">
      <alignment horizontal="center"/>
    </xf>
    <xf numFmtId="164" fontId="11" fillId="3" borderId="0" xfId="0" applyNumberFormat="1" applyFont="1" applyFill="1" applyAlignment="1">
      <alignment horizontal="center"/>
    </xf>
    <xf numFmtId="164" fontId="16" fillId="3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16" fillId="3" borderId="0" xfId="12" applyFont="1" applyFill="1" applyAlignment="1">
      <alignment horizontal="center"/>
    </xf>
    <xf numFmtId="0" fontId="16" fillId="0" borderId="0" xfId="12" applyFont="1" applyFill="1" applyAlignment="1">
      <alignment horizontal="center"/>
    </xf>
    <xf numFmtId="164" fontId="2" fillId="0" borderId="0" xfId="0" applyNumberFormat="1" applyFont="1"/>
    <xf numFmtId="0" fontId="11" fillId="0" borderId="2" xfId="0" applyFont="1" applyFill="1" applyBorder="1"/>
    <xf numFmtId="164" fontId="11" fillId="0" borderId="2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12" applyFont="1" applyFill="1" applyBorder="1" applyAlignment="1">
      <alignment horizontal="center"/>
    </xf>
    <xf numFmtId="1" fontId="2" fillId="0" borderId="0" xfId="0" applyNumberFormat="1" applyFont="1"/>
    <xf numFmtId="0" fontId="10" fillId="0" borderId="0" xfId="5" applyFont="1" applyFill="1" applyBorder="1" applyAlignment="1">
      <alignment horizontal="center"/>
    </xf>
    <xf numFmtId="0" fontId="11" fillId="0" borderId="2" xfId="12" applyFont="1" applyFill="1" applyBorder="1" applyAlignment="1">
      <alignment horizontal="center" wrapText="1"/>
    </xf>
    <xf numFmtId="0" fontId="12" fillId="0" borderId="0" xfId="5" applyFont="1" applyFill="1" applyAlignment="1">
      <alignment horizontal="center" vertical="top" wrapText="1"/>
    </xf>
    <xf numFmtId="0" fontId="11" fillId="0" borderId="0" xfId="5" applyFont="1" applyFill="1" applyAlignment="1">
      <alignment horizontal="right"/>
    </xf>
    <xf numFmtId="0" fontId="11" fillId="0" borderId="0" xfId="5" applyFont="1" applyFill="1" applyAlignment="1">
      <alignment horizontal="center"/>
    </xf>
    <xf numFmtId="0" fontId="11" fillId="0" borderId="0" xfId="5" applyFont="1" applyFill="1"/>
    <xf numFmtId="0" fontId="10" fillId="0" borderId="0" xfId="5" applyFont="1" applyFill="1" applyAlignment="1">
      <alignment horizontal="center"/>
    </xf>
    <xf numFmtId="0" fontId="9" fillId="0" borderId="0" xfId="5" applyFont="1" applyFill="1"/>
    <xf numFmtId="0" fontId="11" fillId="0" borderId="0" xfId="5" applyFont="1" applyFill="1" applyAlignment="1"/>
    <xf numFmtId="0" fontId="8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9" fillId="3" borderId="0" xfId="5" applyFont="1" applyFill="1"/>
    <xf numFmtId="0" fontId="34" fillId="0" borderId="0" xfId="3" applyFont="1" applyFill="1" applyAlignment="1" applyProtection="1"/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11" fillId="0" borderId="0" xfId="12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9" fillId="0" borderId="0" xfId="5" applyFont="1" applyFill="1" applyAlignment="1">
      <alignment horizontal="left"/>
    </xf>
    <xf numFmtId="0" fontId="8" fillId="0" borderId="0" xfId="5" applyFont="1" applyFill="1" applyAlignment="1">
      <alignment horizontal="left" vertical="top" wrapText="1"/>
    </xf>
    <xf numFmtId="0" fontId="11" fillId="0" borderId="0" xfId="12" applyFont="1" applyFill="1" applyBorder="1" applyAlignment="1">
      <alignment horizontal="center" wrapText="1"/>
    </xf>
    <xf numFmtId="0" fontId="11" fillId="0" borderId="2" xfId="12" applyFont="1" applyFill="1" applyBorder="1" applyAlignment="1">
      <alignment horizontal="center" wrapText="1"/>
    </xf>
    <xf numFmtId="0" fontId="11" fillId="0" borderId="0" xfId="5" applyFont="1" applyFill="1" applyAlignment="1">
      <alignment horizontal="center" vertical="center"/>
    </xf>
    <xf numFmtId="0" fontId="11" fillId="0" borderId="0" xfId="5" applyFont="1" applyFill="1" applyAlignment="1">
      <alignment horizontal="center" vertical="center" wrapText="1"/>
    </xf>
    <xf numFmtId="0" fontId="9" fillId="0" borderId="0" xfId="5" applyFont="1" applyFill="1" applyAlignment="1">
      <alignment horizontal="left" vertical="top" wrapText="1"/>
    </xf>
  </cellXfs>
  <cellStyles count="54">
    <cellStyle name="AZ1" xfId="16"/>
    <cellStyle name="bin" xfId="17"/>
    <cellStyle name="cell" xfId="18"/>
    <cellStyle name="Col&amp;RowHeadings" xfId="19"/>
    <cellStyle name="ColCodes" xfId="20"/>
    <cellStyle name="ColTitles" xfId="21"/>
    <cellStyle name="column" xfId="22"/>
    <cellStyle name="Comma 2" xfId="1"/>
    <cellStyle name="Comma 3" xfId="2"/>
    <cellStyle name="DataEntryCells" xfId="23"/>
    <cellStyle name="formula" xfId="24"/>
    <cellStyle name="gap" xfId="25"/>
    <cellStyle name="GreyBackground" xfId="26"/>
    <cellStyle name="Hyperlink" xfId="3" builtinId="8"/>
    <cellStyle name="Hyperlink 2" xfId="15"/>
    <cellStyle name="Hyperlink 3" xfId="14"/>
    <cellStyle name="ISC" xfId="27"/>
    <cellStyle name="level1a" xfId="4"/>
    <cellStyle name="level2" xfId="28"/>
    <cellStyle name="level2a" xfId="29"/>
    <cellStyle name="level3" xfId="30"/>
    <cellStyle name="Migliaia (0)_conti99" xfId="31"/>
    <cellStyle name="Normal" xfId="0" builtinId="0"/>
    <cellStyle name="Normal 11" xfId="13"/>
    <cellStyle name="Normal 14" xfId="32"/>
    <cellStyle name="Normal 2" xfId="5"/>
    <cellStyle name="Normal 2 2" xfId="6"/>
    <cellStyle name="Normal 2 2 2" xfId="33"/>
    <cellStyle name="Normal 2 3" xfId="34"/>
    <cellStyle name="Normal 2 4" xfId="35"/>
    <cellStyle name="Normal 3" xfId="7"/>
    <cellStyle name="Normal 3 2" xfId="8"/>
    <cellStyle name="Normal 4" xfId="9"/>
    <cellStyle name="Normal 5" xfId="36"/>
    <cellStyle name="Normal 6" xfId="37"/>
    <cellStyle name="Normal 7" xfId="12"/>
    <cellStyle name="Normal 8" xfId="38"/>
    <cellStyle name="Normal 9" xfId="39"/>
    <cellStyle name="Normalny_FDB Quest - Parenting support" xfId="40"/>
    <cellStyle name="Percent 2" xfId="10"/>
    <cellStyle name="Percent 3" xfId="11"/>
    <cellStyle name="Prozent_SubCatperStud" xfId="41"/>
    <cellStyle name="row" xfId="42"/>
    <cellStyle name="RowCodes" xfId="43"/>
    <cellStyle name="Row-Col Headings" xfId="44"/>
    <cellStyle name="RowTitles_CENTRAL_GOVT" xfId="45"/>
    <cellStyle name="RowTitles-Col2" xfId="46"/>
    <cellStyle name="RowTitles-Detail" xfId="47"/>
    <cellStyle name="Snorm" xfId="48"/>
    <cellStyle name="socxn" xfId="49"/>
    <cellStyle name="Standard_Info" xfId="50"/>
    <cellStyle name="temp" xfId="51"/>
    <cellStyle name="title1" xfId="52"/>
    <cellStyle name="標準_②Ｂ分類事項一覧（英語）" xfId="53"/>
  </cellStyles>
  <dxfs count="0"/>
  <tableStyles count="0" defaultTableStyle="TableStyleMedium9" defaultPivotStyle="PivotStyleLight16"/>
  <colors>
    <mruColors>
      <color rgb="FFF4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223339712529E-2"/>
          <c:y val="3.0057803468208109E-2"/>
          <c:w val="0.89403973509933776"/>
          <c:h val="0.91555687042009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CO3.1.A'!$P$5:$Q$5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tx1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83-4D93-ABE1-ADDC858A22D5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83-4D93-ABE1-ADDC858A22D5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10-401A-A01D-1FFF6E69ABEB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F3-4006-8C0D-13F8CFFA49D6}"/>
              </c:ext>
            </c:extLst>
          </c:dPt>
          <c:val>
            <c:numRef>
              <c:f>'Chart CO3.1.A'!$P$7:$P$17</c:f>
              <c:numCache>
                <c:formatCode>0.0</c:formatCode>
                <c:ptCount val="11"/>
                <c:pt idx="0">
                  <c:v>90.748374999999996</c:v>
                </c:pt>
                <c:pt idx="1">
                  <c:v>82.345139000000003</c:v>
                </c:pt>
                <c:pt idx="2">
                  <c:v>79.815819000000005</c:v>
                </c:pt>
                <c:pt idx="3">
                  <c:v>77.127394620000004</c:v>
                </c:pt>
                <c:pt idx="4">
                  <c:v>37.428939999999997</c:v>
                </c:pt>
                <c:pt idx="5">
                  <c:v>35.340000000000003</c:v>
                </c:pt>
                <c:pt idx="6">
                  <c:v>27.31595802</c:v>
                </c:pt>
                <c:pt idx="8">
                  <c:v>76.7</c:v>
                </c:pt>
                <c:pt idx="9">
                  <c:v>58.1</c:v>
                </c:pt>
                <c:pt idx="10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10-401A-A01D-1FFF6E69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9354112"/>
        <c:axId val="115884800"/>
      </c:barChart>
      <c:scatterChart>
        <c:scatterStyle val="lineMarker"/>
        <c:varyColors val="0"/>
        <c:ser>
          <c:idx val="1"/>
          <c:order val="1"/>
          <c:tx>
            <c:strRef>
              <c:f>'Chart CO3.1.A'!$R$5:$S$5</c:f>
              <c:strCache>
                <c:ptCount val="1"/>
                <c:pt idx="0">
                  <c:v>25-34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CO3.1.A'!$R$7:$R$17</c:f>
              <c:numCache>
                <c:formatCode>0.0</c:formatCode>
                <c:ptCount val="11"/>
                <c:pt idx="0">
                  <c:v>98.021690000000007</c:v>
                </c:pt>
                <c:pt idx="1">
                  <c:v>88.214966000000004</c:v>
                </c:pt>
                <c:pt idx="2">
                  <c:v>85.341826999999995</c:v>
                </c:pt>
                <c:pt idx="3">
                  <c:v>81.889876869999995</c:v>
                </c:pt>
                <c:pt idx="4">
                  <c:v>51.70937</c:v>
                </c:pt>
                <c:pt idx="5">
                  <c:v>50.19</c:v>
                </c:pt>
                <c:pt idx="6">
                  <c:v>37.264198299999997</c:v>
                </c:pt>
              </c:numCache>
            </c:numRef>
          </c:xVal>
          <c:yVal>
            <c:numRef>
              <c:f>'Chart CO3.1.A'!$V$7:$V$17</c:f>
              <c:numCache>
                <c:formatCode>0.0</c:formatCode>
                <c:ptCount val="11"/>
                <c:pt idx="0">
                  <c:v>0.5</c:v>
                </c:pt>
                <c:pt idx="1">
                  <c:v>1.5</c:v>
                </c:pt>
                <c:pt idx="2">
                  <c:v>3.5</c:v>
                </c:pt>
                <c:pt idx="3">
                  <c:v>2.5</c:v>
                </c:pt>
                <c:pt idx="4" formatCode="General">
                  <c:v>4.5</c:v>
                </c:pt>
                <c:pt idx="5" formatCode="General">
                  <c:v>5.5</c:v>
                </c:pt>
                <c:pt idx="6" formatCode="General">
                  <c:v>6.5</c:v>
                </c:pt>
                <c:pt idx="8" formatCode="General">
                  <c:v>8.5</c:v>
                </c:pt>
                <c:pt idx="9" formatCode="General">
                  <c:v>9.5</c:v>
                </c:pt>
                <c:pt idx="10" formatCode="General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210-401A-A01D-1FFF6E69ABEB}"/>
            </c:ext>
          </c:extLst>
        </c:ser>
        <c:ser>
          <c:idx val="3"/>
          <c:order val="2"/>
          <c:tx>
            <c:strRef>
              <c:f>'Chart CO3.1.A'!$T$5:$U$5</c:f>
              <c:strCache>
                <c:ptCount val="1"/>
                <c:pt idx="0">
                  <c:v>45-54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CO3.1.A'!$T$7:$T$17</c:f>
              <c:numCache>
                <c:formatCode>0.0</c:formatCode>
                <c:ptCount val="11"/>
                <c:pt idx="0">
                  <c:v>93.000664</c:v>
                </c:pt>
                <c:pt idx="1">
                  <c:v>79.016677999999999</c:v>
                </c:pt>
                <c:pt idx="2">
                  <c:v>76.868690000000001</c:v>
                </c:pt>
                <c:pt idx="3">
                  <c:v>75.626839970000006</c:v>
                </c:pt>
                <c:pt idx="4">
                  <c:v>29.645859999999999</c:v>
                </c:pt>
                <c:pt idx="5">
                  <c:v>27.76</c:v>
                </c:pt>
                <c:pt idx="6">
                  <c:v>27.969799040000002</c:v>
                </c:pt>
              </c:numCache>
            </c:numRef>
          </c:xVal>
          <c:yVal>
            <c:numRef>
              <c:f>'Chart CO3.1.A'!$V$7:$V$17</c:f>
              <c:numCache>
                <c:formatCode>0.0</c:formatCode>
                <c:ptCount val="11"/>
                <c:pt idx="0">
                  <c:v>0.5</c:v>
                </c:pt>
                <c:pt idx="1">
                  <c:v>1.5</c:v>
                </c:pt>
                <c:pt idx="2">
                  <c:v>3.5</c:v>
                </c:pt>
                <c:pt idx="3">
                  <c:v>2.5</c:v>
                </c:pt>
                <c:pt idx="4" formatCode="General">
                  <c:v>4.5</c:v>
                </c:pt>
                <c:pt idx="5" formatCode="General">
                  <c:v>5.5</c:v>
                </c:pt>
                <c:pt idx="6" formatCode="General">
                  <c:v>6.5</c:v>
                </c:pt>
                <c:pt idx="8" formatCode="General">
                  <c:v>8.5</c:v>
                </c:pt>
                <c:pt idx="9" formatCode="General">
                  <c:v>9.5</c:v>
                </c:pt>
                <c:pt idx="10" formatCode="General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210-401A-A01D-1FFF6E69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96320"/>
        <c:axId val="115886336"/>
      </c:scatterChart>
      <c:catAx>
        <c:axId val="229354112"/>
        <c:scaling>
          <c:orientation val="maxMin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115884800"/>
        <c:crosses val="autoZero"/>
        <c:auto val="1"/>
        <c:lblAlgn val="ctr"/>
        <c:lblOffset val="100"/>
        <c:tickMarkSkip val="1"/>
        <c:noMultiLvlLbl val="0"/>
      </c:catAx>
      <c:valAx>
        <c:axId val="115884800"/>
        <c:scaling>
          <c:orientation val="minMax"/>
          <c:max val="100"/>
          <c:min val="0"/>
        </c:scaling>
        <c:delete val="0"/>
        <c:axPos val="t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54112"/>
        <c:crosses val="autoZero"/>
        <c:crossBetween val="between"/>
        <c:majorUnit val="20"/>
      </c:valAx>
      <c:valAx>
        <c:axId val="115886336"/>
        <c:scaling>
          <c:orientation val="maxMin"/>
          <c:max val="11"/>
          <c:min val="0"/>
        </c:scaling>
        <c:delete val="0"/>
        <c:axPos val="l"/>
        <c:numFmt formatCode="0.0" sourceLinked="1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15896320"/>
        <c:crosses val="autoZero"/>
        <c:crossBetween val="midCat"/>
      </c:valAx>
      <c:valAx>
        <c:axId val="115896320"/>
        <c:scaling>
          <c:orientation val="minMax"/>
          <c:max val="100"/>
        </c:scaling>
        <c:delete val="1"/>
        <c:axPos val="b"/>
        <c:numFmt formatCode="0.0" sourceLinked="1"/>
        <c:majorTickMark val="out"/>
        <c:minorTickMark val="none"/>
        <c:tickLblPos val="none"/>
        <c:crossAx val="115886336"/>
        <c:crosses val="max"/>
        <c:crossBetween val="midCat"/>
      </c:valAx>
      <c:spPr>
        <a:solidFill>
          <a:srgbClr val="F4FFFF">
            <a:alpha val="50000"/>
          </a:srgbClr>
        </a:solidFill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223339712529E-2"/>
          <c:y val="3.0057803468208109E-2"/>
          <c:w val="0.89403973509933776"/>
          <c:h val="0.91555687042009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CO3.1.A'!$P$5:$Q$5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84-4B67-82BB-0F593D4A1CAA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884-4B67-82BB-0F593D4A1CAA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79-414C-A3B0-3C204F6A97F8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11-4D9E-9774-12F0BB3EDF87}"/>
              </c:ext>
            </c:extLst>
          </c:dPt>
          <c:val>
            <c:numRef>
              <c:f>'Chart CO3.1.A'!$Q$7:$Q$17</c:f>
              <c:numCache>
                <c:formatCode>0.0</c:formatCode>
                <c:ptCount val="11"/>
                <c:pt idx="0">
                  <c:v>85.541709999999995</c:v>
                </c:pt>
                <c:pt idx="1">
                  <c:v>81.452704999999995</c:v>
                </c:pt>
                <c:pt idx="2">
                  <c:v>81.061263999999994</c:v>
                </c:pt>
                <c:pt idx="3">
                  <c:v>77.166877749999998</c:v>
                </c:pt>
                <c:pt idx="4">
                  <c:v>37.749969999999998</c:v>
                </c:pt>
                <c:pt idx="5">
                  <c:v>34.049999999999997</c:v>
                </c:pt>
                <c:pt idx="6">
                  <c:v>21.504632950000001</c:v>
                </c:pt>
                <c:pt idx="8">
                  <c:v>70.599999999999994</c:v>
                </c:pt>
                <c:pt idx="9">
                  <c:v>58.6</c:v>
                </c:pt>
                <c:pt idx="1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79-414C-A3B0-3C204F6A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8847232"/>
        <c:axId val="38849152"/>
      </c:barChart>
      <c:scatterChart>
        <c:scatterStyle val="lineMarker"/>
        <c:varyColors val="0"/>
        <c:ser>
          <c:idx val="1"/>
          <c:order val="1"/>
          <c:tx>
            <c:strRef>
              <c:f>'Chart CO3.1.A'!$R$5:$S$5</c:f>
              <c:strCache>
                <c:ptCount val="1"/>
                <c:pt idx="0">
                  <c:v>25-34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CO3.1.A'!$S$7:$S$17</c:f>
              <c:numCache>
                <c:formatCode>0.0</c:formatCode>
                <c:ptCount val="11"/>
                <c:pt idx="0">
                  <c:v>97.499297999999996</c:v>
                </c:pt>
                <c:pt idx="1">
                  <c:v>90.702858000000006</c:v>
                </c:pt>
                <c:pt idx="2">
                  <c:v>88.129288000000003</c:v>
                </c:pt>
                <c:pt idx="3">
                  <c:v>85.222194560000005</c:v>
                </c:pt>
                <c:pt idx="4">
                  <c:v>62.883789999999998</c:v>
                </c:pt>
                <c:pt idx="5">
                  <c:v>50.43</c:v>
                </c:pt>
                <c:pt idx="6">
                  <c:v>34.087337490000003</c:v>
                </c:pt>
              </c:numCache>
            </c:numRef>
          </c:xVal>
          <c:yVal>
            <c:numRef>
              <c:f>'Chart CO3.1.A'!$V$7:$V$17</c:f>
              <c:numCache>
                <c:formatCode>0.0</c:formatCode>
                <c:ptCount val="11"/>
                <c:pt idx="0">
                  <c:v>0.5</c:v>
                </c:pt>
                <c:pt idx="1">
                  <c:v>1.5</c:v>
                </c:pt>
                <c:pt idx="2">
                  <c:v>3.5</c:v>
                </c:pt>
                <c:pt idx="3">
                  <c:v>2.5</c:v>
                </c:pt>
                <c:pt idx="4" formatCode="General">
                  <c:v>4.5</c:v>
                </c:pt>
                <c:pt idx="5" formatCode="General">
                  <c:v>5.5</c:v>
                </c:pt>
                <c:pt idx="6" formatCode="General">
                  <c:v>6.5</c:v>
                </c:pt>
                <c:pt idx="8" formatCode="General">
                  <c:v>8.5</c:v>
                </c:pt>
                <c:pt idx="9" formatCode="General">
                  <c:v>9.5</c:v>
                </c:pt>
                <c:pt idx="10" formatCode="General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C79-414C-A3B0-3C204F6A97F8}"/>
            </c:ext>
          </c:extLst>
        </c:ser>
        <c:ser>
          <c:idx val="3"/>
          <c:order val="2"/>
          <c:tx>
            <c:strRef>
              <c:f>'Chart CO3.1.A'!$T$5:$U$5</c:f>
              <c:strCache>
                <c:ptCount val="1"/>
                <c:pt idx="0">
                  <c:v>45-54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CO3.1.A'!$U$7:$U$17</c:f>
              <c:numCache>
                <c:formatCode>0.0</c:formatCode>
                <c:ptCount val="11"/>
                <c:pt idx="0">
                  <c:v>91.210578999999996</c:v>
                </c:pt>
                <c:pt idx="1">
                  <c:v>77.802222999999998</c:v>
                </c:pt>
                <c:pt idx="2">
                  <c:v>78.432579000000004</c:v>
                </c:pt>
                <c:pt idx="3">
                  <c:v>75.208988129999994</c:v>
                </c:pt>
                <c:pt idx="4">
                  <c:v>25.490559999999999</c:v>
                </c:pt>
                <c:pt idx="5">
                  <c:v>27.71</c:v>
                </c:pt>
                <c:pt idx="6">
                  <c:v>19.676702500000001</c:v>
                </c:pt>
              </c:numCache>
            </c:numRef>
          </c:xVal>
          <c:yVal>
            <c:numRef>
              <c:f>'Chart CO3.1.A'!$V$7:$V$17</c:f>
              <c:numCache>
                <c:formatCode>0.0</c:formatCode>
                <c:ptCount val="11"/>
                <c:pt idx="0">
                  <c:v>0.5</c:v>
                </c:pt>
                <c:pt idx="1">
                  <c:v>1.5</c:v>
                </c:pt>
                <c:pt idx="2">
                  <c:v>3.5</c:v>
                </c:pt>
                <c:pt idx="3">
                  <c:v>2.5</c:v>
                </c:pt>
                <c:pt idx="4" formatCode="General">
                  <c:v>4.5</c:v>
                </c:pt>
                <c:pt idx="5" formatCode="General">
                  <c:v>5.5</c:v>
                </c:pt>
                <c:pt idx="6" formatCode="General">
                  <c:v>6.5</c:v>
                </c:pt>
                <c:pt idx="8" formatCode="General">
                  <c:v>8.5</c:v>
                </c:pt>
                <c:pt idx="9" formatCode="General">
                  <c:v>9.5</c:v>
                </c:pt>
                <c:pt idx="10" formatCode="General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C79-414C-A3B0-3C204F6A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66848"/>
        <c:axId val="42365312"/>
      </c:scatterChart>
      <c:catAx>
        <c:axId val="38847232"/>
        <c:scaling>
          <c:orientation val="maxMin"/>
        </c:scaling>
        <c:delete val="0"/>
        <c:axPos val="r"/>
        <c:majorGridlines>
          <c:spPr>
            <a:ln>
              <a:solidFill>
                <a:schemeClr val="bg1"/>
              </a:solidFill>
            </a:ln>
          </c:spPr>
        </c:majorGridlines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38849152"/>
        <c:crosses val="autoZero"/>
        <c:auto val="1"/>
        <c:lblAlgn val="ctr"/>
        <c:lblOffset val="100"/>
        <c:tickMarkSkip val="1"/>
        <c:noMultiLvlLbl val="0"/>
      </c:catAx>
      <c:valAx>
        <c:axId val="38849152"/>
        <c:scaling>
          <c:orientation val="maxMin"/>
          <c:max val="100"/>
          <c:min val="0"/>
        </c:scaling>
        <c:delete val="0"/>
        <c:axPos val="t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47232"/>
        <c:crosses val="autoZero"/>
        <c:crossBetween val="between"/>
        <c:majorUnit val="20"/>
      </c:valAx>
      <c:valAx>
        <c:axId val="42365312"/>
        <c:scaling>
          <c:orientation val="maxMin"/>
          <c:max val="11"/>
          <c:min val="0"/>
        </c:scaling>
        <c:delete val="0"/>
        <c:axPos val="r"/>
        <c:numFmt formatCode="0.0" sourceLinked="1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42366848"/>
        <c:crosses val="autoZero"/>
        <c:crossBetween val="midCat"/>
      </c:valAx>
      <c:valAx>
        <c:axId val="42366848"/>
        <c:scaling>
          <c:orientation val="maxMin"/>
        </c:scaling>
        <c:delete val="1"/>
        <c:axPos val="t"/>
        <c:numFmt formatCode="0.0" sourceLinked="1"/>
        <c:majorTickMark val="out"/>
        <c:minorTickMark val="none"/>
        <c:tickLblPos val="none"/>
        <c:crossAx val="42365312"/>
        <c:crosses val="autoZero"/>
        <c:crossBetween val="midCat"/>
      </c:valAx>
      <c:spPr>
        <a:solidFill>
          <a:srgbClr val="F4FFFF">
            <a:alpha val="49804"/>
          </a:srgbClr>
        </a:solidFill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223339712529E-2"/>
          <c:y val="3.0057803468208109E-2"/>
          <c:w val="0.89403973509933776"/>
          <c:h val="0.91555687042009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CO3.1.B'!$P$5:$Q$5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tx1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D2-4DB2-B631-203774BAE31B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D2-4DB2-B631-203774BAE31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10-401A-A01D-1FFF6E69ABEB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F3-4006-8C0D-13F8CFFA49D6}"/>
              </c:ext>
            </c:extLst>
          </c:dPt>
          <c:val>
            <c:numRef>
              <c:f>'Chart CO3.1.B'!$P$7:$P$17</c:f>
              <c:numCache>
                <c:formatCode>0.0</c:formatCode>
                <c:ptCount val="11"/>
                <c:pt idx="0">
                  <c:v>51.028937999999997</c:v>
                </c:pt>
                <c:pt idx="1">
                  <c:v>40.441611999999999</c:v>
                </c:pt>
                <c:pt idx="2">
                  <c:v>51.760632000000001</c:v>
                </c:pt>
                <c:pt idx="3">
                  <c:v>36.308078999999999</c:v>
                </c:pt>
                <c:pt idx="4">
                  <c:v>34.143372722222225</c:v>
                </c:pt>
                <c:pt idx="5">
                  <c:v>20.241859999999999</c:v>
                </c:pt>
                <c:pt idx="6">
                  <c:v>13.46</c:v>
                </c:pt>
                <c:pt idx="7">
                  <c:v>10.76045227</c:v>
                </c:pt>
                <c:pt idx="9">
                  <c:v>50</c:v>
                </c:pt>
                <c:pt idx="10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10-401A-A01D-1FFF6E69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6018176"/>
        <c:axId val="116028544"/>
      </c:barChart>
      <c:scatterChart>
        <c:scatterStyle val="lineMarker"/>
        <c:varyColors val="0"/>
        <c:ser>
          <c:idx val="1"/>
          <c:order val="1"/>
          <c:tx>
            <c:strRef>
              <c:f>'Chart CO3.1.B'!$R$5:$S$5</c:f>
              <c:strCache>
                <c:ptCount val="1"/>
                <c:pt idx="0">
                  <c:v>25-34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CO3.1.B'!$R$7:$R$17</c:f>
              <c:numCache>
                <c:formatCode>0.0</c:formatCode>
                <c:ptCount val="11"/>
                <c:pt idx="0">
                  <c:v>57.709923000000003</c:v>
                </c:pt>
                <c:pt idx="1">
                  <c:v>44.018284000000001</c:v>
                </c:pt>
                <c:pt idx="2">
                  <c:v>64.050467999999995</c:v>
                </c:pt>
                <c:pt idx="3">
                  <c:v>40.382384999999999</c:v>
                </c:pt>
                <c:pt idx="4">
                  <c:v>38.645177749999988</c:v>
                </c:pt>
                <c:pt idx="5">
                  <c:v>28.119129999999998</c:v>
                </c:pt>
                <c:pt idx="6">
                  <c:v>16.88</c:v>
                </c:pt>
                <c:pt idx="7">
                  <c:v>18.283649440000001</c:v>
                </c:pt>
              </c:numCache>
            </c:numRef>
          </c:xVal>
          <c:yVal>
            <c:numRef>
              <c:f>'Chart CO3.1.B'!$V$7:$V$17</c:f>
              <c:numCache>
                <c:formatCode>0.0</c:formatCode>
                <c:ptCount val="11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 formatCode="General">
                  <c:v>5.5</c:v>
                </c:pt>
                <c:pt idx="6" formatCode="General">
                  <c:v>6.5</c:v>
                </c:pt>
                <c:pt idx="7" formatCode="General">
                  <c:v>7.5</c:v>
                </c:pt>
                <c:pt idx="9" formatCode="General">
                  <c:v>9.5</c:v>
                </c:pt>
                <c:pt idx="10" formatCode="General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210-401A-A01D-1FFF6E69ABEB}"/>
            </c:ext>
          </c:extLst>
        </c:ser>
        <c:ser>
          <c:idx val="3"/>
          <c:order val="2"/>
          <c:tx>
            <c:strRef>
              <c:f>'Chart CO3.1.B'!$T$5:$U$5</c:f>
              <c:strCache>
                <c:ptCount val="1"/>
                <c:pt idx="0">
                  <c:v>45-54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CO3.1.B'!$T$7:$T$17</c:f>
              <c:numCache>
                <c:formatCode>0.0</c:formatCode>
                <c:ptCount val="11"/>
                <c:pt idx="0">
                  <c:v>48.471122999999999</c:v>
                </c:pt>
                <c:pt idx="1">
                  <c:v>38.360244999999999</c:v>
                </c:pt>
                <c:pt idx="2">
                  <c:v>47.449883</c:v>
                </c:pt>
                <c:pt idx="3">
                  <c:v>33.232323000000001</c:v>
                </c:pt>
                <c:pt idx="4">
                  <c:v>31.651890361111118</c:v>
                </c:pt>
                <c:pt idx="5">
                  <c:v>14.82156</c:v>
                </c:pt>
                <c:pt idx="6">
                  <c:v>10.02</c:v>
                </c:pt>
                <c:pt idx="7">
                  <c:v>7.7443428000000001</c:v>
                </c:pt>
              </c:numCache>
            </c:numRef>
          </c:xVal>
          <c:yVal>
            <c:numRef>
              <c:f>'Chart CO3.1.B'!$V$7:$V$17</c:f>
              <c:numCache>
                <c:formatCode>0.0</c:formatCode>
                <c:ptCount val="11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 formatCode="General">
                  <c:v>5.5</c:v>
                </c:pt>
                <c:pt idx="6" formatCode="General">
                  <c:v>6.5</c:v>
                </c:pt>
                <c:pt idx="7" formatCode="General">
                  <c:v>7.5</c:v>
                </c:pt>
                <c:pt idx="9" formatCode="General">
                  <c:v>9.5</c:v>
                </c:pt>
                <c:pt idx="10" formatCode="General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210-401A-A01D-1FFF6E69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40064"/>
        <c:axId val="116030080"/>
      </c:scatterChart>
      <c:catAx>
        <c:axId val="116018176"/>
        <c:scaling>
          <c:orientation val="maxMin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116028544"/>
        <c:crosses val="autoZero"/>
        <c:auto val="1"/>
        <c:lblAlgn val="ctr"/>
        <c:lblOffset val="100"/>
        <c:tickMarkSkip val="1"/>
        <c:noMultiLvlLbl val="0"/>
      </c:catAx>
      <c:valAx>
        <c:axId val="116028544"/>
        <c:scaling>
          <c:orientation val="minMax"/>
          <c:max val="100"/>
          <c:min val="0"/>
        </c:scaling>
        <c:delete val="0"/>
        <c:axPos val="t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18176"/>
        <c:crosses val="autoZero"/>
        <c:crossBetween val="between"/>
        <c:majorUnit val="20"/>
      </c:valAx>
      <c:valAx>
        <c:axId val="116030080"/>
        <c:scaling>
          <c:orientation val="maxMin"/>
          <c:max val="11"/>
          <c:min val="0"/>
        </c:scaling>
        <c:delete val="0"/>
        <c:axPos val="l"/>
        <c:numFmt formatCode="0.0" sourceLinked="1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16040064"/>
        <c:crosses val="autoZero"/>
        <c:crossBetween val="midCat"/>
      </c:valAx>
      <c:valAx>
        <c:axId val="116040064"/>
        <c:scaling>
          <c:orientation val="minMax"/>
          <c:max val="100"/>
        </c:scaling>
        <c:delete val="1"/>
        <c:axPos val="b"/>
        <c:numFmt formatCode="0.0" sourceLinked="1"/>
        <c:majorTickMark val="out"/>
        <c:minorTickMark val="none"/>
        <c:tickLblPos val="none"/>
        <c:crossAx val="116030080"/>
        <c:crosses val="max"/>
        <c:crossBetween val="midCat"/>
      </c:valAx>
      <c:spPr>
        <a:solidFill>
          <a:srgbClr val="F4FFFF">
            <a:alpha val="50000"/>
          </a:srgbClr>
        </a:solidFill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223339712529E-2"/>
          <c:y val="3.0057803468208109E-2"/>
          <c:w val="0.89403973509933776"/>
          <c:h val="0.91555687042009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CO3.1.B'!$P$5:$Q$5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7D-42A4-AD6B-85F5A7E96EC4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7D-42A4-AD6B-85F5A7E96EC4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79-414C-A3B0-3C204F6A97F8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11-4D9E-9774-12F0BB3EDF87}"/>
              </c:ext>
            </c:extLst>
          </c:dPt>
          <c:val>
            <c:numRef>
              <c:f>'Chart CO3.1.B'!$Q$7:$Q$17</c:f>
              <c:numCache>
                <c:formatCode>0.0</c:formatCode>
                <c:ptCount val="11"/>
                <c:pt idx="0">
                  <c:v>52.841282</c:v>
                </c:pt>
                <c:pt idx="1">
                  <c:v>50.837093000000003</c:v>
                </c:pt>
                <c:pt idx="2">
                  <c:v>46.163257999999999</c:v>
                </c:pt>
                <c:pt idx="3">
                  <c:v>42.103603</c:v>
                </c:pt>
                <c:pt idx="4">
                  <c:v>40.654706166666664</c:v>
                </c:pt>
                <c:pt idx="5">
                  <c:v>23.453119999999998</c:v>
                </c:pt>
                <c:pt idx="6">
                  <c:v>15.25</c:v>
                </c:pt>
                <c:pt idx="7">
                  <c:v>8.5629234299999997</c:v>
                </c:pt>
                <c:pt idx="9">
                  <c:v>43.7</c:v>
                </c:pt>
                <c:pt idx="10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79-414C-A3B0-3C204F6A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6077312"/>
        <c:axId val="116079232"/>
      </c:barChart>
      <c:scatterChart>
        <c:scatterStyle val="lineMarker"/>
        <c:varyColors val="0"/>
        <c:ser>
          <c:idx val="1"/>
          <c:order val="1"/>
          <c:tx>
            <c:strRef>
              <c:f>'Chart CO3.1.B'!$R$5:$S$5</c:f>
              <c:strCache>
                <c:ptCount val="1"/>
                <c:pt idx="0">
                  <c:v>25-34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CO3.1.B'!$S$7:$S$17</c:f>
              <c:numCache>
                <c:formatCode>0.0</c:formatCode>
                <c:ptCount val="11"/>
                <c:pt idx="0">
                  <c:v>63.866878999999997</c:v>
                </c:pt>
                <c:pt idx="1">
                  <c:v>58.589924000000003</c:v>
                </c:pt>
                <c:pt idx="2">
                  <c:v>75.711028999999996</c:v>
                </c:pt>
                <c:pt idx="3">
                  <c:v>51.172767999999998</c:v>
                </c:pt>
                <c:pt idx="4">
                  <c:v>51.145082305555547</c:v>
                </c:pt>
                <c:pt idx="5">
                  <c:v>39.533169999999998</c:v>
                </c:pt>
                <c:pt idx="6">
                  <c:v>22.76</c:v>
                </c:pt>
                <c:pt idx="7">
                  <c:v>17.60519218</c:v>
                </c:pt>
              </c:numCache>
            </c:numRef>
          </c:xVal>
          <c:yVal>
            <c:numRef>
              <c:f>'Chart CO3.1.B'!$V$7:$V$17</c:f>
              <c:numCache>
                <c:formatCode>0.0</c:formatCode>
                <c:ptCount val="11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 formatCode="General">
                  <c:v>5.5</c:v>
                </c:pt>
                <c:pt idx="6" formatCode="General">
                  <c:v>6.5</c:v>
                </c:pt>
                <c:pt idx="7" formatCode="General">
                  <c:v>7.5</c:v>
                </c:pt>
                <c:pt idx="9" formatCode="General">
                  <c:v>9.5</c:v>
                </c:pt>
                <c:pt idx="10" formatCode="General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C79-414C-A3B0-3C204F6A97F8}"/>
            </c:ext>
          </c:extLst>
        </c:ser>
        <c:ser>
          <c:idx val="3"/>
          <c:order val="2"/>
          <c:tx>
            <c:strRef>
              <c:f>'Chart CO3.1.B'!$T$5:$U$5</c:f>
              <c:strCache>
                <c:ptCount val="1"/>
                <c:pt idx="0">
                  <c:v>45-54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CO3.1.B'!$U$7:$U$17</c:f>
              <c:numCache>
                <c:formatCode>0.0</c:formatCode>
                <c:ptCount val="11"/>
                <c:pt idx="0">
                  <c:v>49.482162000000002</c:v>
                </c:pt>
                <c:pt idx="1">
                  <c:v>46.426102</c:v>
                </c:pt>
                <c:pt idx="2">
                  <c:v>36.324466999999999</c:v>
                </c:pt>
                <c:pt idx="3">
                  <c:v>37.673557000000002</c:v>
                </c:pt>
                <c:pt idx="4">
                  <c:v>36.027287497222225</c:v>
                </c:pt>
                <c:pt idx="5">
                  <c:v>14.767939999999999</c:v>
                </c:pt>
                <c:pt idx="6">
                  <c:v>9.8699999999999992</c:v>
                </c:pt>
                <c:pt idx="7">
                  <c:v>4.4470543899999999</c:v>
                </c:pt>
              </c:numCache>
            </c:numRef>
          </c:xVal>
          <c:yVal>
            <c:numRef>
              <c:f>'Chart CO3.1.B'!$V$7:$V$17</c:f>
              <c:numCache>
                <c:formatCode>0.0</c:formatCode>
                <c:ptCount val="11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 formatCode="General">
                  <c:v>5.5</c:v>
                </c:pt>
                <c:pt idx="6" formatCode="General">
                  <c:v>6.5</c:v>
                </c:pt>
                <c:pt idx="7" formatCode="General">
                  <c:v>7.5</c:v>
                </c:pt>
                <c:pt idx="9" formatCode="General">
                  <c:v>9.5</c:v>
                </c:pt>
                <c:pt idx="10" formatCode="General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C79-414C-A3B0-3C204F6A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86656"/>
        <c:axId val="116085120"/>
      </c:scatterChart>
      <c:catAx>
        <c:axId val="116077312"/>
        <c:scaling>
          <c:orientation val="maxMin"/>
        </c:scaling>
        <c:delete val="0"/>
        <c:axPos val="r"/>
        <c:majorGridlines>
          <c:spPr>
            <a:ln>
              <a:solidFill>
                <a:schemeClr val="bg1"/>
              </a:solidFill>
            </a:ln>
          </c:spPr>
        </c:majorGridlines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116079232"/>
        <c:crosses val="autoZero"/>
        <c:auto val="1"/>
        <c:lblAlgn val="ctr"/>
        <c:lblOffset val="100"/>
        <c:tickMarkSkip val="1"/>
        <c:noMultiLvlLbl val="0"/>
      </c:catAx>
      <c:valAx>
        <c:axId val="116079232"/>
        <c:scaling>
          <c:orientation val="maxMin"/>
          <c:max val="100"/>
          <c:min val="0"/>
        </c:scaling>
        <c:delete val="0"/>
        <c:axPos val="t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77312"/>
        <c:crosses val="autoZero"/>
        <c:crossBetween val="between"/>
        <c:majorUnit val="20"/>
      </c:valAx>
      <c:valAx>
        <c:axId val="116085120"/>
        <c:scaling>
          <c:orientation val="maxMin"/>
          <c:max val="11"/>
          <c:min val="0"/>
        </c:scaling>
        <c:delete val="0"/>
        <c:axPos val="r"/>
        <c:numFmt formatCode="0.0" sourceLinked="1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16086656"/>
        <c:crosses val="autoZero"/>
        <c:crossBetween val="midCat"/>
      </c:valAx>
      <c:valAx>
        <c:axId val="116086656"/>
        <c:scaling>
          <c:orientation val="maxMin"/>
        </c:scaling>
        <c:delete val="1"/>
        <c:axPos val="t"/>
        <c:numFmt formatCode="0.0" sourceLinked="1"/>
        <c:majorTickMark val="out"/>
        <c:minorTickMark val="none"/>
        <c:tickLblPos val="none"/>
        <c:crossAx val="116085120"/>
        <c:crosses val="autoZero"/>
        <c:crossBetween val="midCat"/>
      </c:valAx>
      <c:spPr>
        <a:solidFill>
          <a:srgbClr val="F4FFFF">
            <a:alpha val="49804"/>
          </a:srgbClr>
        </a:solidFill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6</xdr:row>
      <xdr:rowOff>9525</xdr:rowOff>
    </xdr:from>
    <xdr:to>
      <xdr:col>10</xdr:col>
      <xdr:colOff>552450</xdr:colOff>
      <xdr:row>18</xdr:row>
      <xdr:rowOff>28575</xdr:rowOff>
    </xdr:to>
    <xdr:graphicFrame macro="">
      <xdr:nvGraphicFramePr>
        <xdr:cNvPr id="2987" name="Chart 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6</xdr:row>
      <xdr:rowOff>9525</xdr:rowOff>
    </xdr:from>
    <xdr:to>
      <xdr:col>4</xdr:col>
      <xdr:colOff>371475</xdr:colOff>
      <xdr:row>18</xdr:row>
      <xdr:rowOff>28575</xdr:rowOff>
    </xdr:to>
    <xdr:graphicFrame macro="">
      <xdr:nvGraphicFramePr>
        <xdr:cNvPr id="2988" name="Chart 2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531019</xdr:colOff>
      <xdr:row>3</xdr:row>
      <xdr:rowOff>84534</xdr:rowOff>
    </xdr:from>
    <xdr:to>
      <xdr:col>7</xdr:col>
      <xdr:colOff>19050</xdr:colOff>
      <xdr:row>3</xdr:row>
      <xdr:rowOff>170259</xdr:rowOff>
    </xdr:to>
    <xdr:sp macro="" textlink="">
      <xdr:nvSpPr>
        <xdr:cNvPr id="2990" name="Rectangle 4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rrowheads="1"/>
        </xdr:cNvSpPr>
      </xdr:nvSpPr>
      <xdr:spPr bwMode="auto">
        <a:xfrm>
          <a:off x="11437144" y="570309"/>
          <a:ext cx="97631" cy="85725"/>
        </a:xfrm>
        <a:prstGeom prst="diamond">
          <a:avLst/>
        </a:prstGeom>
        <a:solidFill>
          <a:schemeClr val="bg1">
            <a:lumMod val="75000"/>
          </a:schemeClr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553641</xdr:colOff>
      <xdr:row>3</xdr:row>
      <xdr:rowOff>85726</xdr:rowOff>
    </xdr:from>
    <xdr:to>
      <xdr:col>5</xdr:col>
      <xdr:colOff>41672</xdr:colOff>
      <xdr:row>3</xdr:row>
      <xdr:rowOff>171451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307241" y="571501"/>
          <a:ext cx="97631" cy="85725"/>
        </a:xfrm>
        <a:prstGeom prst="triangle">
          <a:avLst/>
        </a:prstGeom>
        <a:solidFill>
          <a:schemeClr val="bg1"/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2310</xdr:colOff>
      <xdr:row>3</xdr:row>
      <xdr:rowOff>64293</xdr:rowOff>
    </xdr:from>
    <xdr:to>
      <xdr:col>3</xdr:col>
      <xdr:colOff>99942</xdr:colOff>
      <xdr:row>3</xdr:row>
      <xdr:rowOff>150018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9146310" y="550068"/>
          <a:ext cx="97632" cy="85725"/>
        </a:xfrm>
        <a:prstGeom prst="rect">
          <a:avLst/>
        </a:prstGeom>
        <a:solidFill>
          <a:schemeClr val="accent1"/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6</xdr:row>
      <xdr:rowOff>9525</xdr:rowOff>
    </xdr:from>
    <xdr:to>
      <xdr:col>10</xdr:col>
      <xdr:colOff>552450</xdr:colOff>
      <xdr:row>18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6</xdr:row>
      <xdr:rowOff>9525</xdr:rowOff>
    </xdr:from>
    <xdr:to>
      <xdr:col>4</xdr:col>
      <xdr:colOff>371475</xdr:colOff>
      <xdr:row>18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531019</xdr:colOff>
      <xdr:row>3</xdr:row>
      <xdr:rowOff>84534</xdr:rowOff>
    </xdr:from>
    <xdr:to>
      <xdr:col>7</xdr:col>
      <xdr:colOff>19050</xdr:colOff>
      <xdr:row>3</xdr:row>
      <xdr:rowOff>170259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rrowheads="1"/>
        </xdr:cNvSpPr>
      </xdr:nvSpPr>
      <xdr:spPr bwMode="auto">
        <a:xfrm>
          <a:off x="4121944" y="570309"/>
          <a:ext cx="97631" cy="85725"/>
        </a:xfrm>
        <a:prstGeom prst="diamond">
          <a:avLst/>
        </a:prstGeom>
        <a:solidFill>
          <a:schemeClr val="bg1">
            <a:lumMod val="75000"/>
          </a:schemeClr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553641</xdr:colOff>
      <xdr:row>3</xdr:row>
      <xdr:rowOff>85726</xdr:rowOff>
    </xdr:from>
    <xdr:to>
      <xdr:col>5</xdr:col>
      <xdr:colOff>41672</xdr:colOff>
      <xdr:row>3</xdr:row>
      <xdr:rowOff>171451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992041" y="571501"/>
          <a:ext cx="97631" cy="85725"/>
        </a:xfrm>
        <a:prstGeom prst="triangle">
          <a:avLst/>
        </a:prstGeom>
        <a:solidFill>
          <a:schemeClr val="bg1"/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2310</xdr:colOff>
      <xdr:row>3</xdr:row>
      <xdr:rowOff>64293</xdr:rowOff>
    </xdr:from>
    <xdr:to>
      <xdr:col>3</xdr:col>
      <xdr:colOff>99942</xdr:colOff>
      <xdr:row>3</xdr:row>
      <xdr:rowOff>150018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831110" y="550068"/>
          <a:ext cx="97632" cy="85725"/>
        </a:xfrm>
        <a:prstGeom prst="rect">
          <a:avLst/>
        </a:prstGeom>
        <a:solidFill>
          <a:schemeClr val="accent1"/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sites\pisa2006\Content\applic\uoe\ind2002\calcul_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sites\pisa2006\Content\Applic\PISA\Publications\PISA%202000%20Initial%20Report%20-%20Knowledge%20and%20Skills%20for%20Life\PISA%20Final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sites\pisa2006\Content\PISA\EduExp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uis.unesco.org/" TargetMode="External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://www.oecd.org/edu/education-at-a-glance-19991487.ht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uis.unesco.org/" TargetMode="External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://www.oecd.org/edu/education-at-a-glance-19991487.ht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1"/>
  <sheetViews>
    <sheetView showGridLines="0" tabSelected="1" zoomScaleNormal="100" workbookViewId="0">
      <selection sqref="A1:K3"/>
    </sheetView>
  </sheetViews>
  <sheetFormatPr defaultRowHeight="12.75"/>
  <cols>
    <col min="1" max="5" width="9.140625" style="1"/>
    <col min="6" max="6" width="8.140625" style="1" customWidth="1"/>
    <col min="7" max="11" width="9.140625" style="1"/>
    <col min="12" max="12" width="9.140625" style="9"/>
    <col min="13" max="23" width="9.140625" style="1"/>
    <col min="24" max="16384" width="9.140625" style="9"/>
  </cols>
  <sheetData>
    <row r="1" spans="1:26" ht="12.75" customHeight="1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M1" s="32"/>
      <c r="N1" s="39"/>
      <c r="O1" s="39"/>
      <c r="P1" s="39"/>
      <c r="Q1" s="39"/>
      <c r="R1" s="39"/>
      <c r="S1" s="39"/>
      <c r="T1" s="39"/>
      <c r="U1" s="39"/>
      <c r="V1" s="39"/>
    </row>
    <row r="2" spans="1:26" ht="12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M2" s="32"/>
      <c r="N2" s="39"/>
      <c r="O2" s="39"/>
      <c r="P2" s="39"/>
      <c r="Q2" s="39"/>
      <c r="R2" s="39"/>
      <c r="S2" s="39"/>
      <c r="T2" s="39"/>
      <c r="U2" s="39"/>
      <c r="V2" s="39"/>
    </row>
    <row r="3" spans="1:26" ht="12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M3" s="32"/>
      <c r="N3" s="39"/>
      <c r="O3" s="39"/>
      <c r="P3" s="39"/>
      <c r="Q3" s="39"/>
      <c r="R3" s="39"/>
      <c r="S3" s="39"/>
      <c r="T3" s="39"/>
      <c r="U3" s="39"/>
      <c r="V3" s="39"/>
    </row>
    <row r="4" spans="1:26" ht="15.75">
      <c r="A4" s="27"/>
      <c r="B4" s="27"/>
      <c r="C4" s="27"/>
      <c r="D4" s="28" t="s">
        <v>12</v>
      </c>
      <c r="E4" s="27"/>
      <c r="F4" s="28" t="s">
        <v>1</v>
      </c>
      <c r="G4" s="27"/>
      <c r="H4" s="29" t="s">
        <v>2</v>
      </c>
      <c r="I4" s="27"/>
      <c r="J4" s="27"/>
      <c r="K4" s="27"/>
      <c r="M4" s="32"/>
      <c r="N4" s="34"/>
      <c r="O4" s="34"/>
      <c r="P4" s="34"/>
      <c r="Q4" s="34"/>
      <c r="R4" s="34"/>
      <c r="S4" s="34"/>
      <c r="T4" s="34"/>
      <c r="U4" s="34"/>
      <c r="V4" s="34"/>
    </row>
    <row r="5" spans="1:26" ht="13.5">
      <c r="A5" s="30"/>
      <c r="B5" s="46" t="s">
        <v>10</v>
      </c>
      <c r="C5" s="46"/>
      <c r="D5" s="46"/>
      <c r="E5" s="28"/>
      <c r="F5" s="30"/>
      <c r="G5" s="29"/>
      <c r="H5" s="47" t="s">
        <v>11</v>
      </c>
      <c r="I5" s="47"/>
      <c r="J5" s="47"/>
      <c r="K5" s="31"/>
      <c r="M5" s="30"/>
      <c r="N5" s="40"/>
      <c r="O5" s="40"/>
      <c r="P5" s="44" t="s">
        <v>8</v>
      </c>
      <c r="Q5" s="44"/>
      <c r="R5" s="44" t="s">
        <v>7</v>
      </c>
      <c r="S5" s="44"/>
      <c r="T5" s="44" t="s">
        <v>9</v>
      </c>
      <c r="U5" s="44"/>
      <c r="V5" s="44" t="s">
        <v>3</v>
      </c>
    </row>
    <row r="6" spans="1:26" ht="13.5">
      <c r="A6" s="32"/>
      <c r="B6" s="46"/>
      <c r="C6" s="46"/>
      <c r="D6" s="46"/>
      <c r="E6" s="32"/>
      <c r="F6" s="4"/>
      <c r="G6" s="32"/>
      <c r="H6" s="47"/>
      <c r="I6" s="47"/>
      <c r="J6" s="47"/>
      <c r="K6" s="32"/>
      <c r="M6" s="32"/>
      <c r="N6" s="26"/>
      <c r="O6" s="26"/>
      <c r="P6" s="26" t="s">
        <v>4</v>
      </c>
      <c r="Q6" s="26" t="s">
        <v>5</v>
      </c>
      <c r="R6" s="26" t="s">
        <v>4</v>
      </c>
      <c r="S6" s="26" t="s">
        <v>5</v>
      </c>
      <c r="T6" s="26" t="s">
        <v>4</v>
      </c>
      <c r="U6" s="26" t="s">
        <v>5</v>
      </c>
      <c r="V6" s="45"/>
      <c r="W6" s="10"/>
      <c r="Y6" s="19"/>
    </row>
    <row r="7" spans="1:26" ht="13.5">
      <c r="A7" s="32"/>
      <c r="B7" s="32"/>
      <c r="C7" s="32"/>
      <c r="D7" s="32"/>
      <c r="E7" s="32"/>
      <c r="F7" s="4" t="str">
        <f>N7</f>
        <v>Korea</v>
      </c>
      <c r="G7" s="32"/>
      <c r="H7" s="32"/>
      <c r="I7" s="32"/>
      <c r="J7" s="32"/>
      <c r="K7" s="32"/>
      <c r="M7" s="3"/>
      <c r="N7" s="11" t="s">
        <v>0</v>
      </c>
      <c r="O7" s="11"/>
      <c r="P7" s="12">
        <v>90.748374999999996</v>
      </c>
      <c r="Q7" s="12">
        <v>85.541709999999995</v>
      </c>
      <c r="R7" s="12">
        <v>98.021690000000007</v>
      </c>
      <c r="S7" s="12">
        <v>97.499297999999996</v>
      </c>
      <c r="T7" s="12">
        <v>93.000664</v>
      </c>
      <c r="U7" s="12">
        <v>91.210578999999996</v>
      </c>
      <c r="V7" s="12">
        <v>0.5</v>
      </c>
      <c r="W7" s="2"/>
      <c r="Y7" s="19"/>
      <c r="Z7" s="19"/>
    </row>
    <row r="8" spans="1:26" ht="13.5">
      <c r="A8" s="32"/>
      <c r="B8" s="32"/>
      <c r="C8" s="32"/>
      <c r="D8" s="32"/>
      <c r="E8" s="32"/>
      <c r="F8" s="4" t="str">
        <f t="shared" ref="F8:F17" si="0">N8</f>
        <v>Australia</v>
      </c>
      <c r="G8" s="32"/>
      <c r="H8" s="32"/>
      <c r="I8" s="32"/>
      <c r="J8" s="32"/>
      <c r="K8" s="32"/>
      <c r="M8" s="3"/>
      <c r="N8" s="5" t="s">
        <v>13</v>
      </c>
      <c r="O8" s="5"/>
      <c r="P8" s="7">
        <v>82.345139000000003</v>
      </c>
      <c r="Q8" s="7">
        <v>81.452704999999995</v>
      </c>
      <c r="R8" s="7">
        <v>88.214966000000004</v>
      </c>
      <c r="S8" s="7">
        <v>90.702858000000006</v>
      </c>
      <c r="T8" s="7">
        <v>79.016677999999999</v>
      </c>
      <c r="U8" s="7">
        <v>77.802222999999998</v>
      </c>
      <c r="V8" s="7">
        <v>1.5</v>
      </c>
      <c r="W8" s="10"/>
      <c r="Y8" s="19"/>
      <c r="Z8" s="19"/>
    </row>
    <row r="9" spans="1:26" ht="13.5">
      <c r="A9" s="32"/>
      <c r="B9" s="32"/>
      <c r="C9" s="32"/>
      <c r="D9" s="32"/>
      <c r="E9" s="32"/>
      <c r="F9" s="4" t="str">
        <f t="shared" si="0"/>
        <v>New Zealand</v>
      </c>
      <c r="G9" s="32"/>
      <c r="H9" s="32"/>
      <c r="I9" s="32"/>
      <c r="J9" s="32"/>
      <c r="K9" s="32"/>
      <c r="M9" s="32"/>
      <c r="N9" s="6" t="s">
        <v>14</v>
      </c>
      <c r="O9" s="6"/>
      <c r="P9" s="8">
        <v>79.815819000000005</v>
      </c>
      <c r="Q9" s="8">
        <v>81.061263999999994</v>
      </c>
      <c r="R9" s="8">
        <v>85.341826999999995</v>
      </c>
      <c r="S9" s="8">
        <v>88.129288000000003</v>
      </c>
      <c r="T9" s="8">
        <v>76.868690000000001</v>
      </c>
      <c r="U9" s="8">
        <v>78.432579000000004</v>
      </c>
      <c r="V9" s="8">
        <v>3.5</v>
      </c>
      <c r="Y9" s="19"/>
      <c r="Z9" s="19"/>
    </row>
    <row r="10" spans="1:26" ht="13.5">
      <c r="A10" s="32"/>
      <c r="B10" s="32"/>
      <c r="C10" s="32"/>
      <c r="D10" s="32"/>
      <c r="E10" s="32"/>
      <c r="F10" s="25" t="str">
        <f t="shared" si="0"/>
        <v>OECD-35 average (b)</v>
      </c>
      <c r="G10" s="32"/>
      <c r="H10" s="32"/>
      <c r="I10" s="32"/>
      <c r="J10" s="32"/>
      <c r="K10" s="32"/>
      <c r="M10" s="3"/>
      <c r="N10" s="5" t="s">
        <v>29</v>
      </c>
      <c r="O10" s="5"/>
      <c r="P10" s="7">
        <v>77.127394620000004</v>
      </c>
      <c r="Q10" s="7">
        <v>77.166877749999998</v>
      </c>
      <c r="R10" s="7">
        <v>81.889876869999995</v>
      </c>
      <c r="S10" s="7">
        <v>85.222194560000005</v>
      </c>
      <c r="T10" s="7">
        <v>75.626839970000006</v>
      </c>
      <c r="U10" s="7">
        <v>75.208988129999994</v>
      </c>
      <c r="V10" s="7">
        <v>2.5</v>
      </c>
      <c r="W10" s="2"/>
      <c r="Y10" s="19"/>
      <c r="Z10" s="19"/>
    </row>
    <row r="11" spans="1:26" ht="13.5">
      <c r="A11" s="32"/>
      <c r="B11" s="32"/>
      <c r="C11" s="32"/>
      <c r="D11" s="32"/>
      <c r="E11" s="32"/>
      <c r="F11" s="4" t="str">
        <f t="shared" si="0"/>
        <v>Thailand</v>
      </c>
      <c r="G11" s="32"/>
      <c r="H11" s="32"/>
      <c r="I11" s="32"/>
      <c r="J11" s="32"/>
      <c r="K11" s="32"/>
      <c r="M11" s="3"/>
      <c r="N11" s="6" t="s">
        <v>19</v>
      </c>
      <c r="O11" s="6"/>
      <c r="P11" s="13">
        <v>37.428939999999997</v>
      </c>
      <c r="Q11" s="14">
        <v>37.749969999999998</v>
      </c>
      <c r="R11" s="14">
        <v>51.70937</v>
      </c>
      <c r="S11" s="14">
        <v>62.883789999999998</v>
      </c>
      <c r="T11" s="14">
        <v>29.645859999999999</v>
      </c>
      <c r="U11" s="14">
        <v>25.490559999999999</v>
      </c>
      <c r="V11" s="17">
        <v>4.5</v>
      </c>
      <c r="W11" s="2"/>
      <c r="Y11" s="19"/>
      <c r="Z11" s="19"/>
    </row>
    <row r="12" spans="1:26" ht="13.5">
      <c r="A12" s="32"/>
      <c r="B12" s="32"/>
      <c r="C12" s="32"/>
      <c r="D12" s="32"/>
      <c r="E12" s="32"/>
      <c r="F12" s="4" t="str">
        <f t="shared" si="0"/>
        <v>Viet Nam</v>
      </c>
      <c r="G12" s="32"/>
      <c r="H12" s="32"/>
      <c r="I12" s="32"/>
      <c r="J12" s="32"/>
      <c r="K12" s="32"/>
      <c r="M12" s="3"/>
      <c r="N12" s="5" t="s">
        <v>31</v>
      </c>
      <c r="O12" s="5"/>
      <c r="P12" s="15">
        <v>35.340000000000003</v>
      </c>
      <c r="Q12" s="16">
        <v>34.049999999999997</v>
      </c>
      <c r="R12" s="16">
        <v>50.19</v>
      </c>
      <c r="S12" s="16">
        <v>50.43</v>
      </c>
      <c r="T12" s="16">
        <v>27.76</v>
      </c>
      <c r="U12" s="16">
        <v>27.71</v>
      </c>
      <c r="V12" s="18">
        <v>5.5</v>
      </c>
      <c r="W12" s="2"/>
      <c r="Y12" s="19"/>
      <c r="Z12" s="19"/>
    </row>
    <row r="13" spans="1:26" ht="13.5">
      <c r="A13" s="32"/>
      <c r="B13" s="32"/>
      <c r="C13" s="32"/>
      <c r="D13" s="32"/>
      <c r="E13" s="32"/>
      <c r="F13" s="4" t="str">
        <f t="shared" si="0"/>
        <v>China</v>
      </c>
      <c r="G13" s="32"/>
      <c r="H13" s="32"/>
      <c r="I13" s="32"/>
      <c r="J13" s="32"/>
      <c r="K13" s="32"/>
      <c r="M13" s="3"/>
      <c r="N13" s="6" t="s">
        <v>6</v>
      </c>
      <c r="O13" s="6"/>
      <c r="P13" s="13">
        <v>27.31595802</v>
      </c>
      <c r="Q13" s="14">
        <v>21.504632950000001</v>
      </c>
      <c r="R13" s="14">
        <v>37.264198299999997</v>
      </c>
      <c r="S13" s="14">
        <v>34.087337490000003</v>
      </c>
      <c r="T13" s="14">
        <v>27.969799040000002</v>
      </c>
      <c r="U13" s="14">
        <v>19.676702500000001</v>
      </c>
      <c r="V13" s="17">
        <v>6.5</v>
      </c>
      <c r="W13" s="2"/>
      <c r="Y13" s="19"/>
    </row>
    <row r="14" spans="1:26" ht="13.5">
      <c r="A14" s="32"/>
      <c r="B14" s="32"/>
      <c r="C14" s="32"/>
      <c r="D14" s="32"/>
      <c r="E14" s="32"/>
      <c r="F14" s="4"/>
      <c r="G14" s="32"/>
      <c r="H14" s="32"/>
      <c r="I14" s="32"/>
      <c r="J14" s="32"/>
      <c r="K14" s="32"/>
      <c r="M14" s="3"/>
      <c r="N14" s="32"/>
      <c r="O14" s="32"/>
      <c r="P14" s="32"/>
      <c r="Q14" s="32"/>
      <c r="R14" s="32"/>
      <c r="S14" s="32"/>
      <c r="T14" s="32"/>
      <c r="U14" s="32"/>
      <c r="V14" s="18"/>
      <c r="W14" s="2"/>
      <c r="Y14" s="19"/>
    </row>
    <row r="15" spans="1:26" ht="13.5">
      <c r="A15" s="32"/>
      <c r="B15" s="32"/>
      <c r="C15" s="32"/>
      <c r="D15" s="32"/>
      <c r="E15" s="32"/>
      <c r="F15" s="4" t="str">
        <f t="shared" si="0"/>
        <v>Singapore (c)</v>
      </c>
      <c r="G15" s="32"/>
      <c r="H15" s="32"/>
      <c r="I15" s="32"/>
      <c r="J15" s="32"/>
      <c r="K15" s="32"/>
      <c r="M15" s="3"/>
      <c r="N15" s="6" t="s">
        <v>26</v>
      </c>
      <c r="O15" s="6"/>
      <c r="P15" s="13">
        <v>76.7</v>
      </c>
      <c r="Q15" s="14">
        <v>70.599999999999994</v>
      </c>
      <c r="R15" s="14"/>
      <c r="S15" s="14"/>
      <c r="T15" s="14"/>
      <c r="U15" s="14"/>
      <c r="V15" s="17">
        <v>8.5</v>
      </c>
      <c r="W15" s="2"/>
      <c r="Y15" s="19"/>
    </row>
    <row r="16" spans="1:26" ht="13.5">
      <c r="A16" s="32"/>
      <c r="B16" s="32"/>
      <c r="C16" s="32"/>
      <c r="D16" s="32"/>
      <c r="E16" s="32"/>
      <c r="F16" s="4" t="str">
        <f t="shared" si="0"/>
        <v>Malaysia (c)</v>
      </c>
      <c r="G16" s="32"/>
      <c r="H16" s="32"/>
      <c r="I16" s="32"/>
      <c r="J16" s="32"/>
      <c r="K16" s="32"/>
      <c r="M16" s="32"/>
      <c r="N16" s="5" t="s">
        <v>32</v>
      </c>
      <c r="O16" s="5"/>
      <c r="P16" s="15">
        <v>58.1</v>
      </c>
      <c r="Q16" s="16">
        <v>58.6</v>
      </c>
      <c r="R16" s="16"/>
      <c r="S16" s="16"/>
      <c r="T16" s="16"/>
      <c r="U16" s="16"/>
      <c r="V16" s="18">
        <v>9.5</v>
      </c>
      <c r="W16" s="2"/>
      <c r="Y16" s="19"/>
    </row>
    <row r="17" spans="1:25" ht="13.5">
      <c r="A17" s="32"/>
      <c r="B17" s="32"/>
      <c r="C17" s="32"/>
      <c r="D17" s="32"/>
      <c r="E17" s="32"/>
      <c r="F17" s="4" t="str">
        <f t="shared" si="0"/>
        <v>Indonesia (c)</v>
      </c>
      <c r="G17" s="32"/>
      <c r="H17" s="32"/>
      <c r="I17" s="32"/>
      <c r="J17" s="32"/>
      <c r="K17" s="32"/>
      <c r="M17" s="3"/>
      <c r="N17" s="6" t="s">
        <v>33</v>
      </c>
      <c r="O17" s="6"/>
      <c r="P17" s="13">
        <v>38.299999999999997</v>
      </c>
      <c r="Q17" s="14">
        <v>31</v>
      </c>
      <c r="R17" s="14"/>
      <c r="S17" s="14"/>
      <c r="T17" s="14"/>
      <c r="U17" s="14"/>
      <c r="V17" s="17">
        <v>10.5</v>
      </c>
      <c r="W17" s="10"/>
      <c r="Y17" s="19"/>
    </row>
    <row r="18" spans="1:25" ht="13.5">
      <c r="A18" s="32"/>
      <c r="B18" s="32"/>
      <c r="C18" s="32"/>
      <c r="D18" s="32"/>
      <c r="E18" s="32"/>
      <c r="F18" s="4"/>
      <c r="G18" s="32"/>
      <c r="H18" s="32"/>
      <c r="I18" s="32"/>
      <c r="J18" s="32"/>
      <c r="K18" s="32"/>
      <c r="M18" s="3"/>
      <c r="N18" s="20" t="s">
        <v>18</v>
      </c>
      <c r="O18" s="20"/>
      <c r="P18" s="21"/>
      <c r="Q18" s="22"/>
      <c r="R18" s="22"/>
      <c r="S18" s="22"/>
      <c r="T18" s="22"/>
      <c r="U18" s="22"/>
      <c r="V18" s="23"/>
    </row>
    <row r="19" spans="1:25" ht="5.25" customHeight="1">
      <c r="A19" s="32"/>
      <c r="B19" s="32"/>
      <c r="C19" s="32"/>
      <c r="D19" s="32"/>
      <c r="E19" s="32"/>
      <c r="F19" s="4"/>
      <c r="G19" s="32"/>
      <c r="H19" s="32"/>
      <c r="I19" s="32"/>
      <c r="J19" s="32"/>
      <c r="K19" s="32"/>
      <c r="M19" s="3"/>
      <c r="N19" s="35"/>
      <c r="O19" s="35"/>
      <c r="P19" s="35"/>
      <c r="Q19" s="35"/>
      <c r="R19" s="35"/>
      <c r="S19" s="35"/>
      <c r="T19" s="35"/>
      <c r="U19" s="35"/>
      <c r="V19" s="35"/>
    </row>
    <row r="20" spans="1:25" ht="13.5">
      <c r="A20" s="32"/>
      <c r="B20" s="32"/>
      <c r="C20" s="32"/>
      <c r="D20" s="32"/>
      <c r="E20" s="32"/>
      <c r="F20" s="4"/>
      <c r="G20" s="32"/>
      <c r="H20" s="32"/>
      <c r="I20" s="32"/>
      <c r="J20" s="32"/>
      <c r="K20" s="32"/>
      <c r="M20" s="3"/>
      <c r="N20" s="35"/>
      <c r="O20" s="35"/>
      <c r="P20" s="35"/>
      <c r="Q20" s="35"/>
      <c r="R20" s="35"/>
      <c r="S20" s="35"/>
      <c r="T20" s="35"/>
      <c r="U20" s="35"/>
      <c r="V20" s="35"/>
      <c r="W20"/>
    </row>
    <row r="21" spans="1:25" ht="13.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M21" s="3"/>
      <c r="N21" s="32"/>
      <c r="O21" s="32"/>
      <c r="P21" s="32"/>
      <c r="Q21" s="32"/>
      <c r="R21" s="32"/>
      <c r="S21" s="32"/>
      <c r="T21" s="32"/>
      <c r="U21" s="32"/>
      <c r="V21" s="35"/>
      <c r="W21"/>
    </row>
    <row r="22" spans="1:25" ht="12.75" customHeight="1">
      <c r="A22" s="42" t="s">
        <v>17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M22" s="3"/>
      <c r="N22"/>
      <c r="O22"/>
      <c r="P22"/>
      <c r="Q22"/>
      <c r="R22"/>
      <c r="S22"/>
      <c r="T22"/>
      <c r="U22"/>
      <c r="V22"/>
      <c r="W22"/>
    </row>
    <row r="23" spans="1:25">
      <c r="A23" s="42" t="s">
        <v>34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N23"/>
      <c r="O23"/>
      <c r="P23"/>
      <c r="Q23"/>
      <c r="R23"/>
      <c r="S23"/>
      <c r="T23"/>
      <c r="U23"/>
      <c r="V23"/>
      <c r="W23"/>
    </row>
    <row r="24" spans="1:25">
      <c r="A24" s="41" t="s">
        <v>28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N24"/>
      <c r="O24"/>
      <c r="P24"/>
      <c r="Q24"/>
      <c r="R24"/>
      <c r="S24"/>
      <c r="T24"/>
      <c r="U24"/>
      <c r="V24"/>
      <c r="W24"/>
    </row>
    <row r="25" spans="1: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N25"/>
      <c r="O25"/>
      <c r="P25"/>
      <c r="Q25"/>
      <c r="R25"/>
      <c r="S25"/>
      <c r="T25"/>
      <c r="U25"/>
      <c r="V25"/>
      <c r="W25"/>
    </row>
    <row r="26" spans="1:25">
      <c r="A26" s="32" t="s">
        <v>41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N26"/>
      <c r="O26"/>
      <c r="P26"/>
      <c r="Q26"/>
      <c r="R26"/>
      <c r="S26"/>
      <c r="T26"/>
      <c r="U26"/>
      <c r="V26"/>
      <c r="W26"/>
    </row>
    <row r="27" spans="1: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N27"/>
      <c r="O27"/>
      <c r="P27"/>
      <c r="Q27"/>
      <c r="R27"/>
      <c r="S27"/>
      <c r="T27"/>
      <c r="U27"/>
      <c r="V27"/>
      <c r="W27"/>
    </row>
    <row r="28" spans="1:25" ht="12.75" customHeight="1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N28"/>
      <c r="O28"/>
      <c r="P28"/>
      <c r="Q28"/>
      <c r="R28"/>
      <c r="S28"/>
      <c r="T28"/>
      <c r="U28"/>
      <c r="V28"/>
      <c r="W28"/>
    </row>
    <row r="29" spans="1:25" ht="12.75" customHeight="1">
      <c r="A29" s="37" t="s">
        <v>30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M29" s="3"/>
      <c r="W29" s="2"/>
    </row>
    <row r="30" spans="1:25" ht="12.75" customHeight="1">
      <c r="A30" s="37" t="s">
        <v>15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M30"/>
      <c r="N30"/>
      <c r="O30"/>
      <c r="P30"/>
      <c r="Q30"/>
      <c r="R30"/>
      <c r="S30"/>
      <c r="T30"/>
      <c r="U30"/>
      <c r="V30"/>
      <c r="W30"/>
    </row>
    <row r="31" spans="1:25">
      <c r="A31" s="32" t="s">
        <v>20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M31"/>
      <c r="N31"/>
      <c r="O31"/>
      <c r="P31"/>
      <c r="Q31"/>
      <c r="R31"/>
      <c r="S31"/>
      <c r="T31"/>
      <c r="U31"/>
      <c r="V31"/>
      <c r="W31"/>
    </row>
    <row r="32" spans="1:25">
      <c r="A32" s="37" t="s">
        <v>43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M32"/>
      <c r="N32"/>
      <c r="O32"/>
      <c r="P32"/>
      <c r="Q32"/>
      <c r="R32"/>
      <c r="S32"/>
      <c r="T32"/>
      <c r="U32"/>
      <c r="V32"/>
      <c r="W32"/>
    </row>
    <row r="33" spans="1:23">
      <c r="A33" s="32" t="s">
        <v>35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M33"/>
      <c r="N33"/>
      <c r="O33"/>
      <c r="P33"/>
      <c r="Q33"/>
      <c r="R33"/>
      <c r="S33"/>
      <c r="T33"/>
      <c r="U33"/>
      <c r="V33"/>
      <c r="W33"/>
    </row>
    <row r="34" spans="1:23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M34"/>
      <c r="N34"/>
      <c r="O34"/>
      <c r="P34"/>
      <c r="Q34"/>
      <c r="R34"/>
      <c r="S34"/>
      <c r="T34"/>
      <c r="U34"/>
      <c r="V34"/>
      <c r="W34"/>
    </row>
    <row r="35" spans="1:23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M35"/>
      <c r="N35"/>
      <c r="O35"/>
      <c r="P35"/>
      <c r="Q35"/>
      <c r="R35"/>
      <c r="S35"/>
      <c r="T35"/>
      <c r="U35"/>
      <c r="V35"/>
      <c r="W35"/>
    </row>
    <row r="36" spans="1:2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M36"/>
      <c r="N36"/>
      <c r="O36"/>
      <c r="P36"/>
      <c r="Q36"/>
      <c r="R36"/>
      <c r="S36"/>
      <c r="T36"/>
      <c r="U36"/>
      <c r="V36"/>
      <c r="W36"/>
    </row>
    <row r="37" spans="1:23">
      <c r="M37"/>
      <c r="N37"/>
      <c r="O37"/>
      <c r="P37"/>
      <c r="Q37"/>
      <c r="R37"/>
      <c r="S37"/>
      <c r="T37"/>
      <c r="U37"/>
      <c r="V37"/>
      <c r="W37"/>
    </row>
    <row r="38" spans="1:23">
      <c r="M38"/>
      <c r="N38"/>
      <c r="O38"/>
      <c r="P38"/>
      <c r="Q38"/>
      <c r="R38"/>
      <c r="S38"/>
      <c r="T38"/>
      <c r="U38"/>
      <c r="V38"/>
      <c r="W38"/>
    </row>
    <row r="39" spans="1:23">
      <c r="M39"/>
      <c r="N39"/>
      <c r="O39"/>
      <c r="P39"/>
      <c r="Q39"/>
      <c r="R39"/>
      <c r="S39"/>
      <c r="T39"/>
      <c r="U39"/>
      <c r="V39"/>
      <c r="W39"/>
    </row>
    <row r="40" spans="1:23" ht="12.75" customHeight="1">
      <c r="M40"/>
      <c r="N40"/>
      <c r="O40"/>
      <c r="P40"/>
      <c r="Q40"/>
      <c r="R40"/>
      <c r="S40"/>
      <c r="T40"/>
      <c r="U40"/>
      <c r="V40"/>
      <c r="W40"/>
    </row>
    <row r="41" spans="1:23">
      <c r="M41"/>
      <c r="N41"/>
      <c r="O41"/>
      <c r="P41"/>
      <c r="Q41"/>
      <c r="R41"/>
      <c r="S41"/>
      <c r="T41"/>
      <c r="U41"/>
      <c r="V41"/>
      <c r="W41"/>
    </row>
    <row r="42" spans="1:23" ht="12.75" customHeight="1">
      <c r="M42"/>
      <c r="N42"/>
      <c r="O42"/>
      <c r="P42"/>
      <c r="Q42"/>
      <c r="R42"/>
      <c r="S42"/>
      <c r="T42"/>
      <c r="U42"/>
      <c r="V42"/>
      <c r="W42"/>
    </row>
    <row r="43" spans="1:23">
      <c r="M43"/>
      <c r="N43"/>
      <c r="O43"/>
      <c r="P43"/>
      <c r="Q43"/>
      <c r="R43"/>
      <c r="S43"/>
      <c r="T43"/>
      <c r="U43"/>
      <c r="V43"/>
      <c r="W43"/>
    </row>
    <row r="44" spans="1:23" ht="12.75" customHeight="1">
      <c r="M44"/>
      <c r="N44"/>
      <c r="O44"/>
      <c r="P44"/>
      <c r="Q44"/>
      <c r="R44"/>
      <c r="S44"/>
      <c r="T44"/>
      <c r="U44"/>
      <c r="V44"/>
      <c r="W44"/>
    </row>
    <row r="45" spans="1:23">
      <c r="M45"/>
      <c r="N45"/>
      <c r="O45"/>
      <c r="P45"/>
      <c r="Q45"/>
      <c r="R45"/>
      <c r="S45"/>
      <c r="T45"/>
      <c r="U45"/>
      <c r="V45"/>
      <c r="W45"/>
    </row>
    <row r="46" spans="1:23">
      <c r="M46"/>
      <c r="N46"/>
      <c r="O46"/>
      <c r="P46"/>
      <c r="Q46"/>
      <c r="R46"/>
      <c r="S46"/>
      <c r="T46"/>
      <c r="U46"/>
      <c r="V46"/>
      <c r="W46"/>
    </row>
    <row r="47" spans="1:23" ht="12.75" customHeight="1">
      <c r="M47"/>
      <c r="N47"/>
      <c r="O47"/>
      <c r="P47"/>
      <c r="Q47"/>
      <c r="R47"/>
      <c r="S47"/>
      <c r="T47"/>
      <c r="U47"/>
      <c r="V47"/>
      <c r="W47"/>
    </row>
    <row r="48" spans="1:23" ht="12.75" customHeight="1">
      <c r="M48"/>
      <c r="N48"/>
      <c r="O48"/>
      <c r="P48"/>
      <c r="Q48"/>
      <c r="R48"/>
      <c r="S48"/>
      <c r="T48"/>
      <c r="U48"/>
      <c r="V48"/>
      <c r="W48"/>
    </row>
    <row r="49" spans="13:23" ht="12.75" customHeight="1">
      <c r="M49"/>
      <c r="N49"/>
      <c r="O49"/>
      <c r="P49"/>
      <c r="Q49"/>
      <c r="R49"/>
      <c r="S49"/>
      <c r="T49"/>
      <c r="U49"/>
      <c r="V49"/>
      <c r="W49"/>
    </row>
    <row r="50" spans="13:23" ht="12.75" customHeight="1">
      <c r="M50"/>
      <c r="N50"/>
      <c r="O50"/>
      <c r="P50"/>
      <c r="Q50"/>
      <c r="R50"/>
      <c r="S50"/>
      <c r="T50"/>
      <c r="U50"/>
      <c r="V50"/>
      <c r="W50"/>
    </row>
    <row r="51" spans="13:23" ht="12.75" customHeight="1">
      <c r="M51"/>
      <c r="N51"/>
      <c r="O51"/>
      <c r="P51"/>
      <c r="Q51"/>
      <c r="R51"/>
      <c r="S51"/>
      <c r="T51"/>
      <c r="U51"/>
      <c r="V51"/>
      <c r="W51"/>
    </row>
  </sheetData>
  <sortState ref="N25:V34">
    <sortCondition descending="1" ref="Q25:Q34"/>
  </sortState>
  <mergeCells count="10">
    <mergeCell ref="R5:S5"/>
    <mergeCell ref="V5:V6"/>
    <mergeCell ref="T5:U5"/>
    <mergeCell ref="B5:D6"/>
    <mergeCell ref="H5:J6"/>
    <mergeCell ref="A24:K25"/>
    <mergeCell ref="A23:K23"/>
    <mergeCell ref="A22:K22"/>
    <mergeCell ref="A1:K3"/>
    <mergeCell ref="P5:Q5"/>
  </mergeCells>
  <phoneticPr fontId="15" type="noConversion"/>
  <hyperlinks>
    <hyperlink ref="A29" r:id="rId1" display="Source: OECD (2016), Education at a Glance 2016: OECD Indicators"/>
    <hyperlink ref="A30" r:id="rId2"/>
    <hyperlink ref="A32" r:id="rId3" display="Singapore, Hong Kong (China), and Viet Nam: UNESCO Institute for Statistics"/>
  </hyperlinks>
  <pageMargins left="0.74803149606299213" right="0.74803149606299213" top="0.98425196850393704" bottom="0.98425196850393704" header="0.51181102362204722" footer="0.51181102362204722"/>
  <pageSetup paperSize="9" scale="78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C53"/>
  <sheetViews>
    <sheetView showGridLines="0" zoomScaleNormal="100" workbookViewId="0">
      <selection sqref="A1:K3"/>
    </sheetView>
  </sheetViews>
  <sheetFormatPr defaultRowHeight="12.75"/>
  <cols>
    <col min="1" max="5" width="9.140625" style="1"/>
    <col min="6" max="6" width="8.140625" style="1" customWidth="1"/>
    <col min="7" max="11" width="9.140625" style="1"/>
    <col min="12" max="12" width="9.140625" style="9"/>
    <col min="13" max="23" width="9.140625" style="1"/>
    <col min="24" max="16384" width="9.140625" style="9"/>
  </cols>
  <sheetData>
    <row r="1" spans="1:29" ht="12.75" customHeight="1">
      <c r="A1" s="43" t="s">
        <v>46</v>
      </c>
      <c r="B1" s="43"/>
      <c r="C1" s="43"/>
      <c r="D1" s="43"/>
      <c r="E1" s="43"/>
      <c r="F1" s="43"/>
      <c r="G1" s="43"/>
      <c r="H1" s="43"/>
      <c r="I1" s="43"/>
      <c r="J1" s="43"/>
      <c r="K1" s="43"/>
      <c r="N1" s="38"/>
      <c r="O1" s="38"/>
      <c r="P1" s="38"/>
      <c r="Q1" s="38"/>
      <c r="R1" s="38"/>
      <c r="S1" s="38"/>
      <c r="T1" s="38"/>
      <c r="U1" s="38"/>
      <c r="V1" s="38"/>
    </row>
    <row r="2" spans="1:29" ht="12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N2" s="38"/>
      <c r="O2" s="38"/>
      <c r="P2" s="38"/>
      <c r="Q2" s="38"/>
      <c r="R2" s="38"/>
      <c r="S2" s="38"/>
      <c r="T2" s="38"/>
      <c r="U2" s="38"/>
      <c r="V2" s="38"/>
    </row>
    <row r="3" spans="1:29" ht="12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N3" s="38"/>
      <c r="O3" s="38"/>
      <c r="P3" s="38"/>
      <c r="Q3" s="38"/>
      <c r="R3" s="38"/>
      <c r="S3" s="38"/>
      <c r="T3" s="38"/>
      <c r="U3" s="38"/>
      <c r="V3" s="38"/>
    </row>
    <row r="4" spans="1:29" ht="15.75">
      <c r="A4" s="27"/>
      <c r="B4" s="27"/>
      <c r="C4" s="27"/>
      <c r="D4" s="28" t="s">
        <v>12</v>
      </c>
      <c r="E4" s="27"/>
      <c r="F4" s="28" t="s">
        <v>1</v>
      </c>
      <c r="G4" s="27"/>
      <c r="H4" s="29" t="s">
        <v>2</v>
      </c>
      <c r="I4" s="27"/>
      <c r="J4" s="27"/>
      <c r="K4" s="27"/>
      <c r="N4" s="34"/>
      <c r="O4" s="34"/>
      <c r="P4" s="34"/>
      <c r="Q4" s="34"/>
      <c r="R4" s="34"/>
      <c r="S4" s="34"/>
      <c r="T4" s="34"/>
      <c r="U4" s="34"/>
      <c r="V4" s="34"/>
    </row>
    <row r="5" spans="1:29" ht="13.5">
      <c r="A5" s="30"/>
      <c r="B5" s="46" t="s">
        <v>10</v>
      </c>
      <c r="C5" s="46"/>
      <c r="D5" s="46"/>
      <c r="E5" s="28"/>
      <c r="F5" s="30"/>
      <c r="G5" s="29"/>
      <c r="H5" s="47" t="s">
        <v>11</v>
      </c>
      <c r="I5" s="47"/>
      <c r="J5" s="47"/>
      <c r="K5" s="31"/>
      <c r="M5" s="2"/>
      <c r="N5" s="40"/>
      <c r="O5" s="40"/>
      <c r="P5" s="44" t="s">
        <v>8</v>
      </c>
      <c r="Q5" s="44"/>
      <c r="R5" s="44" t="s">
        <v>7</v>
      </c>
      <c r="S5" s="44"/>
      <c r="T5" s="44" t="s">
        <v>9</v>
      </c>
      <c r="U5" s="44"/>
      <c r="V5" s="44" t="s">
        <v>3</v>
      </c>
    </row>
    <row r="6" spans="1:29" ht="13.5">
      <c r="A6" s="32"/>
      <c r="B6" s="46"/>
      <c r="C6" s="46"/>
      <c r="D6" s="46"/>
      <c r="E6" s="32"/>
      <c r="F6" s="4"/>
      <c r="G6" s="32"/>
      <c r="H6" s="47"/>
      <c r="I6" s="47"/>
      <c r="J6" s="47"/>
      <c r="K6" s="32"/>
      <c r="N6" s="26"/>
      <c r="O6" s="26"/>
      <c r="P6" s="26" t="s">
        <v>4</v>
      </c>
      <c r="Q6" s="26" t="s">
        <v>5</v>
      </c>
      <c r="R6" s="26" t="s">
        <v>4</v>
      </c>
      <c r="S6" s="26" t="s">
        <v>5</v>
      </c>
      <c r="T6" s="26" t="s">
        <v>4</v>
      </c>
      <c r="U6" s="26" t="s">
        <v>5</v>
      </c>
      <c r="V6" s="45"/>
      <c r="W6" s="10"/>
    </row>
    <row r="7" spans="1:29" ht="13.5">
      <c r="A7" s="32"/>
      <c r="B7" s="32"/>
      <c r="C7" s="32"/>
      <c r="D7" s="32"/>
      <c r="E7" s="32"/>
      <c r="F7" s="4" t="str">
        <f>N7</f>
        <v>Japan (b)</v>
      </c>
      <c r="G7" s="32"/>
      <c r="H7" s="32"/>
      <c r="I7" s="32"/>
      <c r="J7" s="32"/>
      <c r="K7" s="32"/>
      <c r="M7" s="3"/>
      <c r="N7" s="11" t="s">
        <v>23</v>
      </c>
      <c r="O7" s="11"/>
      <c r="P7" s="12">
        <v>51.028937999999997</v>
      </c>
      <c r="Q7" s="12">
        <v>52.841282</v>
      </c>
      <c r="R7" s="12">
        <v>57.709923000000003</v>
      </c>
      <c r="S7" s="12">
        <v>63.866878999999997</v>
      </c>
      <c r="T7" s="12">
        <v>48.471122999999999</v>
      </c>
      <c r="U7" s="12">
        <v>49.482162000000002</v>
      </c>
      <c r="V7" s="12">
        <v>0.5</v>
      </c>
      <c r="W7" s="2"/>
      <c r="X7" s="24"/>
      <c r="Y7" s="19"/>
      <c r="Z7" s="19"/>
      <c r="AC7" s="19"/>
    </row>
    <row r="8" spans="1:29" ht="13.5">
      <c r="A8" s="32"/>
      <c r="B8" s="32"/>
      <c r="C8" s="32"/>
      <c r="D8" s="32"/>
      <c r="E8" s="32"/>
      <c r="F8" s="4" t="str">
        <f t="shared" ref="F8:F17" si="0">N8</f>
        <v>Australia</v>
      </c>
      <c r="G8" s="32"/>
      <c r="H8" s="32"/>
      <c r="I8" s="32"/>
      <c r="J8" s="32"/>
      <c r="K8" s="32"/>
      <c r="M8" s="3"/>
      <c r="N8" s="5" t="s">
        <v>13</v>
      </c>
      <c r="O8" s="5"/>
      <c r="P8" s="7">
        <v>40.441611999999999</v>
      </c>
      <c r="Q8" s="7">
        <v>50.837093000000003</v>
      </c>
      <c r="R8" s="7">
        <v>44.018284000000001</v>
      </c>
      <c r="S8" s="7">
        <v>58.589924000000003</v>
      </c>
      <c r="T8" s="7">
        <v>38.360244999999999</v>
      </c>
      <c r="U8" s="7">
        <v>46.426102</v>
      </c>
      <c r="V8" s="7">
        <v>1.5</v>
      </c>
      <c r="W8" s="10"/>
      <c r="X8" s="24"/>
      <c r="Y8" s="19"/>
      <c r="Z8" s="19"/>
      <c r="AC8" s="19"/>
    </row>
    <row r="9" spans="1:29" ht="13.5">
      <c r="A9" s="32"/>
      <c r="B9" s="32"/>
      <c r="C9" s="32"/>
      <c r="D9" s="32"/>
      <c r="E9" s="32"/>
      <c r="F9" s="4" t="str">
        <f t="shared" si="0"/>
        <v>Korea</v>
      </c>
      <c r="G9" s="32"/>
      <c r="H9" s="32"/>
      <c r="I9" s="32"/>
      <c r="J9" s="32"/>
      <c r="K9" s="32"/>
      <c r="M9" s="3"/>
      <c r="N9" s="6" t="s">
        <v>0</v>
      </c>
      <c r="O9" s="6"/>
      <c r="P9" s="8">
        <v>51.760632000000001</v>
      </c>
      <c r="Q9" s="8">
        <v>46.163257999999999</v>
      </c>
      <c r="R9" s="8">
        <v>64.050467999999995</v>
      </c>
      <c r="S9" s="8">
        <v>75.711028999999996</v>
      </c>
      <c r="T9" s="8">
        <v>47.449883</v>
      </c>
      <c r="U9" s="8">
        <v>36.324466999999999</v>
      </c>
      <c r="V9" s="8">
        <v>2.5</v>
      </c>
      <c r="W9" s="2"/>
      <c r="X9" s="24"/>
      <c r="Y9" s="19"/>
      <c r="Z9" s="19"/>
      <c r="AC9" s="19"/>
    </row>
    <row r="10" spans="1:29" ht="13.5">
      <c r="A10" s="32"/>
      <c r="B10" s="32"/>
      <c r="C10" s="32"/>
      <c r="D10" s="32"/>
      <c r="E10" s="32"/>
      <c r="F10" s="4" t="str">
        <f t="shared" si="0"/>
        <v>New Zealand</v>
      </c>
      <c r="G10" s="32"/>
      <c r="H10" s="32"/>
      <c r="I10" s="32"/>
      <c r="J10" s="32"/>
      <c r="K10" s="32"/>
      <c r="N10" s="5" t="s">
        <v>14</v>
      </c>
      <c r="O10" s="5"/>
      <c r="P10" s="7">
        <v>36.308078999999999</v>
      </c>
      <c r="Q10" s="7">
        <v>42.103603</v>
      </c>
      <c r="R10" s="7">
        <v>40.382384999999999</v>
      </c>
      <c r="S10" s="7">
        <v>51.172767999999998</v>
      </c>
      <c r="T10" s="7">
        <v>33.232323000000001</v>
      </c>
      <c r="U10" s="7">
        <v>37.673557000000002</v>
      </c>
      <c r="V10" s="7">
        <v>3.5</v>
      </c>
      <c r="X10" s="24"/>
      <c r="Y10" s="19"/>
      <c r="Z10" s="19"/>
      <c r="AC10" s="19"/>
    </row>
    <row r="11" spans="1:29" ht="13.5">
      <c r="A11" s="32"/>
      <c r="B11" s="32"/>
      <c r="C11" s="32"/>
      <c r="D11" s="32"/>
      <c r="E11" s="32"/>
      <c r="F11" s="25" t="str">
        <f t="shared" si="0"/>
        <v>OECD-36 average (d)</v>
      </c>
      <c r="G11" s="32"/>
      <c r="H11" s="32"/>
      <c r="I11" s="32"/>
      <c r="J11" s="32"/>
      <c r="K11" s="32"/>
      <c r="M11" s="3"/>
      <c r="N11" s="6" t="s">
        <v>38</v>
      </c>
      <c r="O11" s="6"/>
      <c r="P11" s="8">
        <v>34.143372722222225</v>
      </c>
      <c r="Q11" s="8">
        <v>40.654706166666664</v>
      </c>
      <c r="R11" s="8">
        <v>38.645177749999988</v>
      </c>
      <c r="S11" s="8">
        <v>51.145082305555547</v>
      </c>
      <c r="T11" s="8">
        <v>31.651890361111118</v>
      </c>
      <c r="U11" s="8">
        <v>36.027287497222225</v>
      </c>
      <c r="V11" s="8">
        <v>4.5</v>
      </c>
      <c r="W11" s="2"/>
      <c r="X11" s="24"/>
      <c r="Y11" s="19"/>
      <c r="Z11" s="19"/>
      <c r="AC11" s="19"/>
    </row>
    <row r="12" spans="1:29" ht="13.5">
      <c r="A12" s="32"/>
      <c r="B12" s="32"/>
      <c r="C12" s="32"/>
      <c r="D12" s="32"/>
      <c r="E12" s="32"/>
      <c r="F12" s="4" t="str">
        <f t="shared" si="0"/>
        <v>Thailand (c)</v>
      </c>
      <c r="G12" s="32"/>
      <c r="H12" s="32"/>
      <c r="I12" s="32"/>
      <c r="J12" s="32"/>
      <c r="K12" s="32"/>
      <c r="M12" s="3"/>
      <c r="N12" s="5" t="s">
        <v>24</v>
      </c>
      <c r="O12" s="5"/>
      <c r="P12" s="15">
        <v>20.241859999999999</v>
      </c>
      <c r="Q12" s="16">
        <v>23.453119999999998</v>
      </c>
      <c r="R12" s="16">
        <v>28.119129999999998</v>
      </c>
      <c r="S12" s="16">
        <v>39.533169999999998</v>
      </c>
      <c r="T12" s="16">
        <v>14.82156</v>
      </c>
      <c r="U12" s="16">
        <v>14.767939999999999</v>
      </c>
      <c r="V12" s="18">
        <v>5.5</v>
      </c>
      <c r="W12" s="2"/>
      <c r="X12" s="24"/>
      <c r="Y12" s="19"/>
      <c r="Z12" s="19"/>
      <c r="AC12" s="19"/>
    </row>
    <row r="13" spans="1:29" ht="13.5">
      <c r="A13" s="32"/>
      <c r="B13" s="32"/>
      <c r="C13" s="32"/>
      <c r="D13" s="32"/>
      <c r="E13" s="32"/>
      <c r="F13" s="4" t="str">
        <f t="shared" si="0"/>
        <v>Viet Nam</v>
      </c>
      <c r="G13" s="32"/>
      <c r="H13" s="32"/>
      <c r="I13" s="32"/>
      <c r="J13" s="32"/>
      <c r="K13" s="32"/>
      <c r="M13" s="3"/>
      <c r="N13" s="36" t="s">
        <v>31</v>
      </c>
      <c r="O13" s="36"/>
      <c r="P13" s="13">
        <v>13.46</v>
      </c>
      <c r="Q13" s="14">
        <v>15.25</v>
      </c>
      <c r="R13" s="14">
        <v>16.88</v>
      </c>
      <c r="S13" s="14">
        <v>22.76</v>
      </c>
      <c r="T13" s="14">
        <v>10.02</v>
      </c>
      <c r="U13" s="14">
        <v>9.8699999999999992</v>
      </c>
      <c r="V13" s="17">
        <v>6.5</v>
      </c>
      <c r="W13" s="2"/>
      <c r="X13" s="24"/>
      <c r="Y13" s="19"/>
      <c r="Z13" s="19"/>
      <c r="AC13" s="19"/>
    </row>
    <row r="14" spans="1:29" ht="13.5">
      <c r="A14" s="32"/>
      <c r="B14" s="32"/>
      <c r="C14" s="32"/>
      <c r="D14" s="32"/>
      <c r="E14" s="32"/>
      <c r="F14" s="4" t="str">
        <f t="shared" si="0"/>
        <v>China</v>
      </c>
      <c r="G14" s="32"/>
      <c r="H14" s="32"/>
      <c r="I14" s="32"/>
      <c r="J14" s="32"/>
      <c r="K14" s="32"/>
      <c r="M14" s="3"/>
      <c r="N14" s="5" t="s">
        <v>6</v>
      </c>
      <c r="O14" s="5"/>
      <c r="P14" s="15">
        <v>10.76045227</v>
      </c>
      <c r="Q14" s="16">
        <v>8.5629234299999997</v>
      </c>
      <c r="R14" s="16">
        <v>18.283649440000001</v>
      </c>
      <c r="S14" s="16">
        <v>17.60519218</v>
      </c>
      <c r="T14" s="16">
        <v>7.7443428000000001</v>
      </c>
      <c r="U14" s="16">
        <v>4.4470543899999999</v>
      </c>
      <c r="V14" s="18">
        <v>7.5</v>
      </c>
      <c r="W14" s="2"/>
      <c r="X14" s="24"/>
      <c r="Y14" s="19"/>
      <c r="Z14" s="19"/>
      <c r="AC14" s="19"/>
    </row>
    <row r="15" spans="1:29" ht="13.5">
      <c r="A15" s="32"/>
      <c r="B15" s="32"/>
      <c r="C15" s="32"/>
      <c r="D15" s="32"/>
      <c r="E15" s="32"/>
      <c r="F15" s="4"/>
      <c r="G15" s="32"/>
      <c r="H15" s="32"/>
      <c r="I15" s="32"/>
      <c r="J15" s="32"/>
      <c r="K15" s="32"/>
      <c r="M15" s="3"/>
      <c r="N15" s="32"/>
      <c r="O15" s="32"/>
      <c r="P15" s="32"/>
      <c r="Q15" s="32"/>
      <c r="R15" s="32"/>
      <c r="S15" s="16"/>
      <c r="T15" s="16"/>
      <c r="U15" s="16"/>
      <c r="V15" s="18"/>
      <c r="W15" s="2"/>
      <c r="X15" s="24"/>
      <c r="Y15" s="19"/>
      <c r="Z15" s="19"/>
    </row>
    <row r="16" spans="1:29" ht="13.5">
      <c r="A16" s="32"/>
      <c r="B16" s="32"/>
      <c r="C16" s="32"/>
      <c r="D16" s="32"/>
      <c r="E16" s="32"/>
      <c r="F16" s="4" t="str">
        <f t="shared" si="0"/>
        <v>Singapore (e)</v>
      </c>
      <c r="G16" s="32"/>
      <c r="H16" s="32"/>
      <c r="I16" s="32"/>
      <c r="J16" s="32"/>
      <c r="K16" s="32"/>
      <c r="M16" s="3"/>
      <c r="N16" s="6" t="s">
        <v>27</v>
      </c>
      <c r="O16" s="6"/>
      <c r="P16" s="13">
        <v>50</v>
      </c>
      <c r="Q16" s="14">
        <v>43.7</v>
      </c>
      <c r="R16" s="14"/>
      <c r="S16" s="36"/>
      <c r="T16" s="36"/>
      <c r="U16" s="36"/>
      <c r="V16" s="17">
        <v>9.5</v>
      </c>
      <c r="W16" s="2"/>
      <c r="X16" s="24"/>
      <c r="Y16" s="19"/>
      <c r="Z16" s="19"/>
    </row>
    <row r="17" spans="1:26" ht="13.5">
      <c r="A17" s="32"/>
      <c r="B17" s="32"/>
      <c r="C17" s="32"/>
      <c r="D17" s="32"/>
      <c r="E17" s="32"/>
      <c r="F17" s="4" t="str">
        <f t="shared" si="0"/>
        <v>Indonesia (e)</v>
      </c>
      <c r="G17" s="32"/>
      <c r="H17" s="32"/>
      <c r="I17" s="32"/>
      <c r="J17" s="32"/>
      <c r="K17" s="32"/>
      <c r="M17" s="3"/>
      <c r="N17" s="20" t="s">
        <v>39</v>
      </c>
      <c r="O17" s="20"/>
      <c r="P17" s="21">
        <v>10.1</v>
      </c>
      <c r="Q17" s="22">
        <v>9.9</v>
      </c>
      <c r="R17" s="22"/>
      <c r="S17" s="22"/>
      <c r="T17" s="22"/>
      <c r="U17" s="22"/>
      <c r="V17" s="23">
        <v>10.5</v>
      </c>
      <c r="W17" s="2"/>
      <c r="X17" s="24"/>
      <c r="Y17" s="19"/>
      <c r="Z17" s="19"/>
    </row>
    <row r="18" spans="1:26" ht="13.5">
      <c r="A18" s="32"/>
      <c r="B18" s="32"/>
      <c r="C18" s="32"/>
      <c r="D18" s="32"/>
      <c r="E18" s="32"/>
      <c r="F18" s="4"/>
      <c r="G18" s="32"/>
      <c r="H18" s="32"/>
      <c r="I18" s="32"/>
      <c r="J18" s="32"/>
      <c r="K18" s="32"/>
      <c r="M18" s="3"/>
      <c r="N18" s="35"/>
      <c r="O18" s="35"/>
      <c r="P18" s="35"/>
      <c r="Q18" s="35"/>
      <c r="R18" s="35"/>
      <c r="S18" s="35"/>
      <c r="T18" s="35"/>
      <c r="U18" s="35"/>
      <c r="V18" s="35"/>
      <c r="W18" s="10"/>
    </row>
    <row r="19" spans="1:26" ht="5.25" customHeight="1">
      <c r="A19" s="32"/>
      <c r="B19" s="32"/>
      <c r="C19" s="32"/>
      <c r="D19" s="32"/>
      <c r="E19" s="32"/>
      <c r="F19" s="4"/>
      <c r="G19" s="32"/>
      <c r="H19" s="32"/>
      <c r="I19" s="32"/>
      <c r="J19" s="32"/>
      <c r="K19" s="32"/>
      <c r="M19" s="3"/>
      <c r="N19" s="3"/>
      <c r="O19" s="3"/>
      <c r="P19" s="3"/>
      <c r="Q19" s="3"/>
      <c r="R19" s="3"/>
      <c r="S19" s="32"/>
      <c r="T19" s="32"/>
      <c r="U19" s="32"/>
      <c r="V19" s="32"/>
      <c r="W19" s="2"/>
    </row>
    <row r="20" spans="1:26" ht="13.5">
      <c r="A20" s="32"/>
      <c r="B20" s="32"/>
      <c r="C20" s="32"/>
      <c r="D20" s="32"/>
      <c r="E20" s="32"/>
      <c r="F20" s="4"/>
      <c r="G20" s="32"/>
      <c r="H20" s="32"/>
      <c r="I20" s="32"/>
      <c r="J20" s="32"/>
      <c r="K20" s="32"/>
      <c r="M20"/>
      <c r="N20" s="35"/>
      <c r="O20" s="35"/>
      <c r="P20" s="35"/>
      <c r="Q20" s="35"/>
      <c r="R20" s="35"/>
      <c r="S20" s="35"/>
      <c r="T20" s="35"/>
      <c r="U20" s="35"/>
      <c r="V20" s="35"/>
      <c r="W20"/>
    </row>
    <row r="21" spans="1:26" ht="13.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M21"/>
      <c r="N21" s="35"/>
      <c r="O21" s="35"/>
      <c r="P21" s="35"/>
      <c r="Q21" s="35"/>
      <c r="R21" s="35"/>
      <c r="S21" s="35"/>
      <c r="T21" s="35"/>
      <c r="U21" s="35"/>
      <c r="V21" s="35"/>
      <c r="W21"/>
    </row>
    <row r="22" spans="1:26">
      <c r="A22" s="42" t="s">
        <v>17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M22"/>
      <c r="N22" s="35"/>
      <c r="O22" s="35"/>
      <c r="P22" s="35"/>
      <c r="Q22" s="35"/>
      <c r="R22" s="35"/>
      <c r="S22" s="35"/>
      <c r="T22" s="35"/>
      <c r="U22" s="35"/>
      <c r="V22" s="35"/>
      <c r="W22"/>
    </row>
    <row r="23" spans="1:26" ht="12.75" customHeight="1">
      <c r="A23" s="42" t="s">
        <v>40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M23"/>
      <c r="N23" s="35"/>
      <c r="O23" s="35"/>
      <c r="P23" s="35"/>
      <c r="Q23" s="35"/>
      <c r="R23" s="35"/>
      <c r="S23" s="35"/>
      <c r="T23" s="35"/>
      <c r="U23" s="35"/>
      <c r="V23" s="35"/>
      <c r="W23"/>
    </row>
    <row r="24" spans="1:26">
      <c r="A24" s="48" t="s">
        <v>21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M24"/>
      <c r="N24" s="35"/>
      <c r="O24" s="35"/>
      <c r="P24" s="35"/>
      <c r="Q24" s="35"/>
      <c r="R24" s="35"/>
      <c r="S24" s="35"/>
      <c r="T24" s="35"/>
      <c r="U24" s="35"/>
      <c r="V24" s="35"/>
      <c r="W24"/>
    </row>
    <row r="25" spans="1:26">
      <c r="A25" s="48" t="s">
        <v>25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M25"/>
      <c r="N25"/>
      <c r="O25"/>
      <c r="P25"/>
      <c r="Q25"/>
      <c r="R25"/>
      <c r="S25"/>
      <c r="T25"/>
      <c r="U25"/>
      <c r="V25"/>
      <c r="W25"/>
    </row>
    <row r="26" spans="1:26">
      <c r="A26" s="41" t="s">
        <v>22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M26"/>
      <c r="N26"/>
      <c r="O26"/>
      <c r="P26"/>
      <c r="Q26"/>
      <c r="R26"/>
      <c r="S26"/>
      <c r="T26"/>
      <c r="U26"/>
      <c r="V26"/>
      <c r="W26"/>
    </row>
    <row r="27" spans="1:26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M27"/>
      <c r="N27"/>
      <c r="O27"/>
      <c r="P27"/>
      <c r="Q27"/>
      <c r="R27"/>
      <c r="S27"/>
      <c r="T27"/>
      <c r="U27"/>
      <c r="V27"/>
      <c r="W27"/>
    </row>
    <row r="28" spans="1:26" ht="12.75" customHeight="1">
      <c r="A28" s="32" t="s">
        <v>42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M28"/>
      <c r="N28"/>
      <c r="O28"/>
      <c r="P28"/>
      <c r="Q28"/>
      <c r="R28"/>
      <c r="S28"/>
      <c r="T28"/>
      <c r="U28"/>
      <c r="V28"/>
      <c r="W28"/>
    </row>
    <row r="29" spans="1:26" ht="12.7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M29"/>
      <c r="N29"/>
      <c r="O29"/>
      <c r="P29"/>
      <c r="Q29"/>
      <c r="R29"/>
      <c r="S29"/>
      <c r="T29"/>
      <c r="U29"/>
      <c r="V29"/>
      <c r="W29"/>
    </row>
    <row r="30" spans="1:26" ht="12.75" customHeight="1">
      <c r="A30" s="32" t="s">
        <v>16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M30"/>
      <c r="N30"/>
      <c r="O30"/>
      <c r="P30"/>
      <c r="Q30"/>
      <c r="R30"/>
      <c r="S30"/>
      <c r="T30"/>
      <c r="U30"/>
      <c r="V30"/>
      <c r="W30"/>
    </row>
    <row r="31" spans="1:26" ht="12.75" customHeight="1">
      <c r="A31" s="37" t="s">
        <v>36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M31"/>
      <c r="N31"/>
      <c r="O31"/>
      <c r="P31"/>
      <c r="Q31"/>
      <c r="R31"/>
      <c r="S31"/>
      <c r="T31"/>
      <c r="U31"/>
      <c r="V31"/>
      <c r="W31"/>
    </row>
    <row r="32" spans="1:26">
      <c r="A32" s="37" t="s">
        <v>37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M32"/>
      <c r="N32"/>
      <c r="O32"/>
      <c r="P32"/>
      <c r="Q32"/>
      <c r="R32"/>
      <c r="S32"/>
      <c r="T32"/>
      <c r="U32"/>
      <c r="V32"/>
      <c r="W32"/>
    </row>
    <row r="33" spans="1:23">
      <c r="A33" s="32" t="s">
        <v>20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M33"/>
      <c r="N33"/>
      <c r="O33"/>
      <c r="P33"/>
      <c r="Q33"/>
      <c r="R33"/>
      <c r="S33"/>
      <c r="T33"/>
      <c r="U33"/>
      <c r="V33"/>
      <c r="W33"/>
    </row>
    <row r="34" spans="1:23">
      <c r="A34" s="37" t="s">
        <v>44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M34"/>
      <c r="N34"/>
      <c r="O34"/>
      <c r="P34"/>
      <c r="Q34"/>
      <c r="R34"/>
      <c r="S34"/>
      <c r="T34"/>
      <c r="U34"/>
      <c r="V34"/>
      <c r="W34"/>
    </row>
    <row r="35" spans="1:23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M35"/>
      <c r="N35"/>
      <c r="O35"/>
      <c r="P35"/>
      <c r="Q35"/>
      <c r="R35"/>
      <c r="S35"/>
      <c r="T35"/>
      <c r="U35"/>
      <c r="V35"/>
      <c r="W35"/>
    </row>
    <row r="36" spans="1:2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M36"/>
      <c r="N36"/>
      <c r="O36"/>
      <c r="P36"/>
      <c r="Q36"/>
      <c r="R36"/>
      <c r="S36"/>
      <c r="T36"/>
      <c r="U36"/>
      <c r="V36"/>
      <c r="W36"/>
    </row>
    <row r="37" spans="1:23">
      <c r="M37"/>
      <c r="N37"/>
      <c r="O37"/>
      <c r="P37"/>
      <c r="Q37"/>
      <c r="R37"/>
      <c r="S37"/>
      <c r="T37"/>
      <c r="U37"/>
      <c r="V37"/>
      <c r="W37"/>
    </row>
    <row r="38" spans="1:23">
      <c r="M38"/>
      <c r="N38"/>
      <c r="O38"/>
      <c r="P38"/>
      <c r="Q38"/>
      <c r="R38"/>
      <c r="S38"/>
      <c r="T38"/>
      <c r="U38"/>
      <c r="V38"/>
      <c r="W38"/>
    </row>
    <row r="39" spans="1:23">
      <c r="M39"/>
      <c r="N39"/>
      <c r="O39"/>
      <c r="P39"/>
      <c r="Q39"/>
      <c r="R39"/>
      <c r="S39"/>
      <c r="T39"/>
      <c r="U39"/>
      <c r="V39"/>
      <c r="W39"/>
    </row>
    <row r="40" spans="1:23">
      <c r="M40"/>
      <c r="N40"/>
      <c r="O40"/>
      <c r="P40"/>
      <c r="Q40"/>
      <c r="R40"/>
      <c r="S40"/>
      <c r="T40"/>
      <c r="U40"/>
      <c r="V40"/>
      <c r="W40"/>
    </row>
    <row r="41" spans="1:23">
      <c r="M41"/>
      <c r="N41"/>
      <c r="O41"/>
      <c r="P41"/>
      <c r="Q41"/>
      <c r="R41"/>
      <c r="S41"/>
      <c r="T41"/>
      <c r="U41"/>
      <c r="V41"/>
      <c r="W41"/>
    </row>
    <row r="42" spans="1:23" ht="12.75" customHeight="1">
      <c r="M42"/>
      <c r="N42"/>
      <c r="O42"/>
      <c r="P42"/>
      <c r="Q42"/>
      <c r="R42"/>
      <c r="S42"/>
      <c r="T42"/>
      <c r="U42"/>
      <c r="V42"/>
      <c r="W42"/>
    </row>
    <row r="43" spans="1:23">
      <c r="M43"/>
      <c r="N43"/>
      <c r="O43"/>
      <c r="P43"/>
      <c r="Q43"/>
      <c r="R43"/>
      <c r="S43"/>
      <c r="T43"/>
      <c r="U43"/>
      <c r="V43"/>
      <c r="W43"/>
    </row>
    <row r="44" spans="1:23" ht="12.75" customHeight="1">
      <c r="M44"/>
      <c r="N44"/>
      <c r="O44"/>
      <c r="P44"/>
      <c r="Q44"/>
      <c r="R44"/>
      <c r="S44"/>
      <c r="T44"/>
      <c r="U44"/>
      <c r="V44"/>
      <c r="W44"/>
    </row>
    <row r="45" spans="1:23">
      <c r="M45"/>
      <c r="N45"/>
      <c r="O45"/>
      <c r="P45"/>
      <c r="Q45"/>
      <c r="R45"/>
      <c r="S45"/>
      <c r="T45"/>
      <c r="U45"/>
      <c r="V45"/>
      <c r="W45"/>
    </row>
    <row r="46" spans="1:23" ht="12.75" customHeight="1">
      <c r="M46"/>
      <c r="N46"/>
      <c r="O46"/>
      <c r="P46"/>
      <c r="Q46"/>
      <c r="R46"/>
      <c r="S46"/>
      <c r="T46"/>
      <c r="U46"/>
      <c r="V46"/>
      <c r="W46"/>
    </row>
    <row r="47" spans="1:23">
      <c r="M47"/>
      <c r="N47"/>
      <c r="O47"/>
      <c r="P47"/>
      <c r="Q47"/>
      <c r="R47"/>
      <c r="S47"/>
      <c r="T47"/>
      <c r="U47"/>
      <c r="V47"/>
      <c r="W47"/>
    </row>
    <row r="48" spans="1:23">
      <c r="M48"/>
      <c r="N48"/>
      <c r="O48"/>
      <c r="P48"/>
      <c r="Q48"/>
      <c r="R48"/>
      <c r="S48"/>
      <c r="T48"/>
      <c r="U48"/>
      <c r="V48"/>
      <c r="W48"/>
    </row>
    <row r="49" spans="13:23" ht="12.75" customHeight="1">
      <c r="M49"/>
      <c r="W49"/>
    </row>
    <row r="50" spans="13:23" ht="12.75" customHeight="1">
      <c r="M50"/>
      <c r="W50"/>
    </row>
    <row r="51" spans="13:23" ht="12.75" customHeight="1">
      <c r="M51"/>
      <c r="W51"/>
    </row>
    <row r="52" spans="13:23" ht="12.75" customHeight="1">
      <c r="M52"/>
      <c r="W52"/>
    </row>
    <row r="53" spans="13:23" ht="12.75" customHeight="1">
      <c r="M53"/>
    </row>
  </sheetData>
  <sortState ref="N23:V32">
    <sortCondition descending="1" ref="Q23:Q32"/>
  </sortState>
  <mergeCells count="12">
    <mergeCell ref="T5:U5"/>
    <mergeCell ref="V5:V6"/>
    <mergeCell ref="A22:K22"/>
    <mergeCell ref="A23:K23"/>
    <mergeCell ref="A26:K27"/>
    <mergeCell ref="A24:K24"/>
    <mergeCell ref="A25:K25"/>
    <mergeCell ref="A1:K3"/>
    <mergeCell ref="B5:D6"/>
    <mergeCell ref="H5:J6"/>
    <mergeCell ref="P5:Q5"/>
    <mergeCell ref="R5:S5"/>
  </mergeCells>
  <hyperlinks>
    <hyperlink ref="A31" r:id="rId1" display="Source: OECD (2016), Education at a Glance 2016: OECD Indicators"/>
    <hyperlink ref="A32" r:id="rId2" display="OECD-34 average: OECD Family Database Indicator 3.1"/>
    <hyperlink ref="A34" r:id="rId3" display="Singapore, Hong Kong (China), and Viet Nam: UNESCO Institute for Statistics"/>
  </hyperlinks>
  <pageMargins left="0.74803149606299213" right="0.74803149606299213" top="0.98425196850393704" bottom="0.98425196850393704" header="0.51181102362204722" footer="0.51181102362204722"/>
  <pageSetup paperSize="9" scale="78" orientation="portrait" r:id="rId4"/>
  <headerFooter alignWithMargins="0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ELS/SPD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ELS/SPD</DisplayName>
        <AccountId>124</AccountId>
        <AccountType/>
      </UserInfo>
      <UserInfo>
        <DisplayName>LEE Jiwan, ELS/SPD</DisplayName>
        <AccountId>2043</AccountId>
        <AccountType/>
      </UserInfo>
      <UserInfo>
        <DisplayName>CORRY Natalie, ELS/COM</DisplayName>
        <AccountId>202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03B0C1E3-D22F-4B7B-9529-FFA7E101A42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C84232A-7477-43FC-8860-72B0B4EB06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AD3DDA-8E8E-4F71-8158-B93E3031036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13F6CB3-4567-4656-BAED-3184F3764966}">
  <ds:schemaRefs>
    <ds:schemaRef ds:uri="http://schemas.microsoft.com/sharepoint/v4"/>
    <ds:schemaRef ds:uri="http://schemas.microsoft.com/office/2006/documentManagement/types"/>
    <ds:schemaRef ds:uri="http://schemas.openxmlformats.org/package/2006/metadata/core-properties"/>
    <ds:schemaRef ds:uri="c9f238dd-bb73-4aef-a7a5-d644ad823e52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office/infopath/2007/PartnerControls"/>
    <ds:schemaRef ds:uri="http://purl.org/dc/terms/"/>
    <ds:schemaRef ds:uri="c5805097-db0a-42f9-a837-be9035f1f571"/>
    <ds:schemaRef ds:uri="ca82dde9-3436-4d3d-bddd-d31447390034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6605D3A4-B199-4F1D-A41F-408460A4E3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4169A89E-0C42-4B0E-8C8E-5FDDBE16FCF5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CO3.1.A</vt:lpstr>
      <vt:lpstr>Chart CO3.1.B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CO9 Educational attainment webwa.xls</dc:title>
  <dc:creator>huerta_m</dc:creator>
  <cp:lastModifiedBy>CLARKE Chris</cp:lastModifiedBy>
  <cp:lastPrinted>2015-10-01T15:47:57Z</cp:lastPrinted>
  <dcterms:created xsi:type="dcterms:W3CDTF">2009-03-30T10:17:17Z</dcterms:created>
  <dcterms:modified xsi:type="dcterms:W3CDTF">2019-11-22T17:15:37Z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Policies">
    <vt:lpwstr/>
  </property>
  <property fmtid="{D5CDD505-2E9C-101B-9397-08002B2CF9AE}" pid="4" name="xd_Signature">
    <vt:lpwstr/>
  </property>
  <property fmtid="{D5CDD505-2E9C-101B-9397-08002B2CF9AE}" pid="5" name="display_urn:schemas-microsoft-com:office:office#Editor">
    <vt:lpwstr>HERZOG Heike-Daniela, ELS/SPD</vt:lpwstr>
  </property>
  <property fmtid="{D5CDD505-2E9C-101B-9397-08002B2CF9AE}" pid="6" name="display_urn:schemas-microsoft-com:office:office#Author">
    <vt:lpwstr>HERZOG Heike-Daniela, ELS/SPD</vt:lpwstr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OECDCountry">
    <vt:lpwstr/>
  </property>
  <property fmtid="{D5CDD505-2E9C-101B-9397-08002B2CF9AE}" pid="10" name="OECDTopic">
    <vt:lpwstr/>
  </property>
  <property fmtid="{D5CDD505-2E9C-101B-9397-08002B2CF9AE}" pid="11" name="OECDCommittee">
    <vt:lpwstr/>
  </property>
  <property fmtid="{D5CDD505-2E9C-101B-9397-08002B2CF9AE}" pid="12" name="OECDPWB">
    <vt:lpwstr>6;#(n/a)|3adabb5f-45b7-4a20-bdde-219e8d9477af</vt:lpwstr>
  </property>
  <property fmtid="{D5CDD505-2E9C-101B-9397-08002B2CF9AE}" pid="13" name="eShareOrganisationTaxHTField0">
    <vt:lpwstr/>
  </property>
  <property fmtid="{D5CDD505-2E9C-101B-9397-08002B2CF9AE}" pid="14" name="OECDKeywords">
    <vt:lpwstr/>
  </property>
  <property fmtid="{D5CDD505-2E9C-101B-9397-08002B2CF9AE}" pid="15" name="OECDHorizontalProjects">
    <vt:lpwstr/>
  </property>
  <property fmtid="{D5CDD505-2E9C-101B-9397-08002B2CF9AE}" pid="16" name="OECDProjectOwnerStructure">
    <vt:lpwstr>49;#ELS/SPD|0e85e649-01ae-435c-b5a2-39c5f49851ef</vt:lpwstr>
  </property>
  <property fmtid="{D5CDD505-2E9C-101B-9397-08002B2CF9AE}" pid="17" name="OECDOrganisation">
    <vt:lpwstr/>
  </property>
  <property fmtid="{D5CDD505-2E9C-101B-9397-08002B2CF9AE}" pid="18" name="_docset_NoMedatataSyncRequired">
    <vt:lpwstr>False</vt:lpwstr>
  </property>
</Properties>
</file>